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ToolsPlus\ChristianTools\Bible\BibleCanon\"/>
    </mc:Choice>
  </mc:AlternateContent>
  <xr:revisionPtr revIDLastSave="0" documentId="13_ncr:1_{7B57E754-B03D-47C0-B41F-7EE47C3EC1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tatsSoFar" sheetId="2" r:id="rId2"/>
    <sheet name="Scratch" sheetId="3" r:id="rId3"/>
  </sheets>
  <calcPr calcId="181029"/>
</workbook>
</file>

<file path=xl/calcChain.xml><?xml version="1.0" encoding="utf-8"?>
<calcChain xmlns="http://schemas.openxmlformats.org/spreadsheetml/2006/main">
  <c r="C3" i="3" l="1"/>
  <c r="C31" i="3" s="1"/>
  <c r="B40" i="3" s="1"/>
  <c r="C18" i="3"/>
  <c r="C14" i="3"/>
  <c r="C24" i="3"/>
  <c r="C28" i="3"/>
  <c r="A37" i="3"/>
  <c r="A39" i="3"/>
  <c r="C10" i="3"/>
  <c r="C9" i="3"/>
  <c r="C8" i="3"/>
  <c r="C7" i="3"/>
  <c r="B5" i="3"/>
  <c r="B4" i="3"/>
  <c r="B31" i="3" s="1"/>
  <c r="B3" i="3"/>
  <c r="B7" i="2"/>
  <c r="K8" i="2"/>
  <c r="J8" i="2" s="1"/>
  <c r="J6" i="2"/>
  <c r="H6" i="2"/>
  <c r="I5" i="2"/>
  <c r="I8" i="2"/>
  <c r="H8" i="2" s="1"/>
  <c r="J4" i="2"/>
  <c r="H4" i="2"/>
  <c r="J3" i="2"/>
  <c r="H3" i="2"/>
  <c r="C5" i="2"/>
  <c r="C9" i="2" s="1"/>
  <c r="E9" i="2"/>
  <c r="D6" i="2"/>
  <c r="D4" i="2"/>
  <c r="D3" i="2"/>
  <c r="B6" i="2"/>
  <c r="B4" i="2"/>
  <c r="B3" i="2"/>
  <c r="B5" i="2"/>
  <c r="H5" i="2"/>
  <c r="D7" i="2"/>
  <c r="B38" i="3"/>
  <c r="B9" i="2" l="1"/>
  <c r="D9" i="2"/>
</calcChain>
</file>

<file path=xl/sharedStrings.xml><?xml version="1.0" encoding="utf-8"?>
<sst xmlns="http://schemas.openxmlformats.org/spreadsheetml/2006/main" count="7990" uniqueCount="3865">
  <si>
    <r>
      <t>Irenaeus Against Heresies</t>
    </r>
    <r>
      <rPr>
        <sz val="10"/>
        <rFont val="Arial"/>
        <family val="2"/>
      </rPr>
      <t xml:space="preserve"> book 4 ch.12.4 p.476</t>
    </r>
  </si>
  <si>
    <t>Ps 8:3; Mt 21:16</t>
  </si>
  <si>
    <t>Isa 53:5</t>
  </si>
  <si>
    <r>
      <t>Irenaeus Against Heresies</t>
    </r>
    <r>
      <rPr>
        <sz val="10"/>
        <rFont val="Arial"/>
        <family val="2"/>
      </rPr>
      <t xml:space="preserve"> book 4 ch.14.1 p.479</t>
    </r>
  </si>
  <si>
    <t>Ex 25:40</t>
  </si>
  <si>
    <t>Dt 5:22 by Moses in Deuteronomy</t>
  </si>
  <si>
    <t>Ezek 20:24 by Ezekiel</t>
  </si>
  <si>
    <r>
      <t>Irenaeus Against Heresies</t>
    </r>
    <r>
      <rPr>
        <sz val="10"/>
        <rFont val="Arial"/>
        <family val="2"/>
      </rPr>
      <t xml:space="preserve"> book 4 ch.15.1 p.479</t>
    </r>
  </si>
  <si>
    <r>
      <t>Irenaeus Against Heresies</t>
    </r>
    <r>
      <rPr>
        <sz val="10"/>
        <rFont val="Arial"/>
        <family val="2"/>
      </rPr>
      <t xml:space="preserve"> book 4 ch.14.3 p.479</t>
    </r>
  </si>
  <si>
    <t>Amos 5:25-26 by the prophet</t>
  </si>
  <si>
    <t>Ex 23:2-3</t>
  </si>
  <si>
    <r>
      <t>Irenaeus Against Heresies</t>
    </r>
    <r>
      <rPr>
        <sz val="10"/>
        <rFont val="Arial"/>
        <family val="2"/>
      </rPr>
      <t xml:space="preserve"> book 4 ch.15.1 p.480</t>
    </r>
  </si>
  <si>
    <t>Gen 17:9-11 as scripture</t>
  </si>
  <si>
    <t>Ezek 20:12 by Ezekiel</t>
  </si>
  <si>
    <r>
      <t>Irenaeus Against Heresies</t>
    </r>
    <r>
      <rPr>
        <sz val="10"/>
        <rFont val="Arial"/>
        <family val="2"/>
      </rPr>
      <t xml:space="preserve"> book 4 ch.16.1 p.480</t>
    </r>
  </si>
  <si>
    <r>
      <t>Irenaeus Against Heresies</t>
    </r>
    <r>
      <rPr>
        <sz val="10"/>
        <rFont val="Arial"/>
        <family val="2"/>
      </rPr>
      <t xml:space="preserve"> book 4 ch.16.1 p.481</t>
    </r>
  </si>
  <si>
    <t>Ex 21:13 in Exodus</t>
  </si>
  <si>
    <t>Dt 10:16 (LXX) by the prophet</t>
  </si>
  <si>
    <r>
      <t>Irenaeus Against Heresies</t>
    </r>
    <r>
      <rPr>
        <sz val="10"/>
        <rFont val="Arial"/>
        <family val="2"/>
      </rPr>
      <t xml:space="preserve"> book 4 ch.16.2 p.481</t>
    </r>
  </si>
  <si>
    <t>Dt 5:2 by Moses in Deuteronomy</t>
  </si>
  <si>
    <t>Dt 8:3</t>
  </si>
  <si>
    <t>Dt 10:12 by Moses</t>
  </si>
  <si>
    <r>
      <t>Irenaeus Against Heresies</t>
    </r>
    <r>
      <rPr>
        <sz val="10"/>
        <rFont val="Arial"/>
        <family val="2"/>
      </rPr>
      <t xml:space="preserve"> book 4 ch.16.3 p.481</t>
    </r>
  </si>
  <si>
    <t>Isa 1:2 (half)</t>
  </si>
  <si>
    <t>Letter 1.2 p.292</t>
  </si>
  <si>
    <t>Ps 5:2</t>
  </si>
  <si>
    <t>Hos 6:1</t>
  </si>
  <si>
    <t>Ps 118:22</t>
  </si>
  <si>
    <t>Mal 4:2 by the prophet Malachi</t>
  </si>
  <si>
    <r>
      <t>Treatises of Cyprian</t>
    </r>
    <r>
      <rPr>
        <sz val="10"/>
        <rFont val="Arial"/>
        <family val="2"/>
      </rPr>
      <t xml:space="preserve"> Treatise 4 ch.35 p.457</t>
    </r>
  </si>
  <si>
    <r>
      <t>Treatises of Cyprian</t>
    </r>
    <r>
      <rPr>
        <sz val="10"/>
        <rFont val="Arial"/>
        <family val="2"/>
      </rPr>
      <t xml:space="preserve"> Treatise 4 ch.31 p.456</t>
    </r>
  </si>
  <si>
    <r>
      <t>Treatises of Cyprian</t>
    </r>
    <r>
      <rPr>
        <sz val="10"/>
        <rFont val="Arial"/>
        <family val="2"/>
      </rPr>
      <t xml:space="preserve"> Treatise 4 ch.32 p.456</t>
    </r>
  </si>
  <si>
    <r>
      <t>Treatises of Cyprian</t>
    </r>
    <r>
      <rPr>
        <sz val="10"/>
        <rFont val="Arial"/>
        <family val="2"/>
      </rPr>
      <t xml:space="preserve"> Treatise 4 ch.33 p.456</t>
    </r>
  </si>
  <si>
    <t>Prov 23:9</t>
  </si>
  <si>
    <t>Prov 26:4</t>
  </si>
  <si>
    <r>
      <t>Treatises of Cyprian</t>
    </r>
    <r>
      <rPr>
        <sz val="10"/>
        <rFont val="Arial"/>
        <family val="2"/>
      </rPr>
      <t xml:space="preserve"> Treatise 5 ch.1 p.458</t>
    </r>
  </si>
  <si>
    <t>Dt 6:13</t>
  </si>
  <si>
    <r>
      <t>Treatises of Cyprian</t>
    </r>
    <r>
      <rPr>
        <sz val="10"/>
        <rFont val="Arial"/>
        <family val="2"/>
      </rPr>
      <t xml:space="preserve"> Treatise 5 ch.6 p.459</t>
    </r>
  </si>
  <si>
    <t>Ex 29:3</t>
  </si>
  <si>
    <t>Jer 25:6</t>
  </si>
  <si>
    <t>Hag 1:9</t>
  </si>
  <si>
    <t>Amos 4:7</t>
  </si>
  <si>
    <t>Jer 2:30</t>
  </si>
  <si>
    <t>Jer 5:30</t>
  </si>
  <si>
    <r>
      <t>Treatises of Cyprian</t>
    </r>
    <r>
      <rPr>
        <sz val="10"/>
        <rFont val="Arial"/>
        <family val="2"/>
      </rPr>
      <t xml:space="preserve"> Treatise 5 ch.7 p.459</t>
    </r>
  </si>
  <si>
    <t>Hos 4:1-4</t>
  </si>
  <si>
    <r>
      <t>Treatises of Cyprian</t>
    </r>
    <r>
      <rPr>
        <sz val="10"/>
        <rFont val="Arial"/>
        <family val="2"/>
      </rPr>
      <t xml:space="preserve"> Treatise 5 ch.9 p.460</t>
    </r>
  </si>
  <si>
    <t>Isa 59:1</t>
  </si>
  <si>
    <r>
      <t>Treatises of Cyprian</t>
    </r>
    <r>
      <rPr>
        <sz val="10"/>
        <rFont val="Arial"/>
        <family val="2"/>
      </rPr>
      <t xml:space="preserve"> Treatise 5 ch.11 p.461</t>
    </r>
  </si>
  <si>
    <r>
      <t>Treatises of Cyprian</t>
    </r>
    <r>
      <rPr>
        <sz val="10"/>
        <rFont val="Arial"/>
        <family val="2"/>
      </rPr>
      <t xml:space="preserve"> Treatise 5 ch.16 p.462</t>
    </r>
  </si>
  <si>
    <t>Isa 2:8</t>
  </si>
  <si>
    <t>Dan 11:33 (1/4 quote) as Scripture</t>
  </si>
  <si>
    <r>
      <t>On the Vision of Daniel and Nebuchadnezzar</t>
    </r>
    <r>
      <rPr>
        <sz val="10"/>
        <rFont val="Arial"/>
        <family val="2"/>
      </rPr>
      <t xml:space="preserve"> ch.32 p183</t>
    </r>
  </si>
  <si>
    <r>
      <t>On the Vision of Daniel and Nebuchadnezzar</t>
    </r>
    <r>
      <rPr>
        <sz val="10"/>
        <rFont val="Arial"/>
        <family val="2"/>
      </rPr>
      <t xml:space="preserve"> ch.26 p182</t>
    </r>
  </si>
  <si>
    <t>Hos 14:9</t>
  </si>
  <si>
    <r>
      <t>Scholia on Daniel</t>
    </r>
    <r>
      <rPr>
        <sz val="10"/>
        <rFont val="Arial"/>
        <family val="2"/>
      </rPr>
      <t xml:space="preserve"> ch.43 p186</t>
    </r>
  </si>
  <si>
    <t>Dan 7:13</t>
  </si>
  <si>
    <r>
      <t>Other fragments on Daniel</t>
    </r>
    <r>
      <rPr>
        <sz val="10"/>
        <rFont val="Arial"/>
        <family val="2"/>
      </rPr>
      <t xml:space="preserve"> ch.4 p191</t>
    </r>
  </si>
  <si>
    <t>Prov 1:32 by Solomon</t>
  </si>
  <si>
    <t>Prov 36:27</t>
  </si>
  <si>
    <t>Isa 58:9</t>
  </si>
  <si>
    <r>
      <t>Origen's Commentary on John</t>
    </r>
    <r>
      <rPr>
        <sz val="10"/>
        <rFont val="Arial"/>
        <family val="2"/>
      </rPr>
      <t xml:space="preserve"> book 6 ch.4 p.353</t>
    </r>
  </si>
  <si>
    <r>
      <t>Origen's Commentary on John</t>
    </r>
    <r>
      <rPr>
        <sz val="10"/>
        <rFont val="Arial"/>
        <family val="2"/>
      </rPr>
      <t xml:space="preserve"> book 6 ch.3 p.353</t>
    </r>
  </si>
  <si>
    <t>Isa 40:22</t>
  </si>
  <si>
    <r>
      <t>Theophilus to Autolycus</t>
    </r>
    <r>
      <rPr>
        <sz val="10"/>
        <rFont val="Arial"/>
        <family val="2"/>
      </rPr>
      <t xml:space="preserve"> book 2 ch.13 p.100</t>
    </r>
  </si>
  <si>
    <r>
      <t>Theophilus to Autolycus</t>
    </r>
    <r>
      <rPr>
        <sz val="10"/>
        <rFont val="Arial"/>
        <family val="2"/>
      </rPr>
      <t xml:space="preserve"> book 2 ch.21 p.103</t>
    </r>
  </si>
  <si>
    <t>Gen 2:4-5</t>
  </si>
  <si>
    <r>
      <t>Theophilus to Autolycus</t>
    </r>
    <r>
      <rPr>
        <sz val="10"/>
        <rFont val="Arial"/>
        <family val="2"/>
      </rPr>
      <t xml:space="preserve"> book 2 ch.19 p.102</t>
    </r>
  </si>
  <si>
    <r>
      <t>Theophilus to Autolycus</t>
    </r>
    <r>
      <rPr>
        <sz val="10"/>
        <rFont val="Arial"/>
        <family val="2"/>
      </rPr>
      <t xml:space="preserve"> book 2 ch.24 p.104</t>
    </r>
  </si>
  <si>
    <t>Gen 2:24</t>
  </si>
  <si>
    <r>
      <t>Theophilus to Autolycus</t>
    </r>
    <r>
      <rPr>
        <sz val="10"/>
        <rFont val="Arial"/>
        <family val="2"/>
      </rPr>
      <t xml:space="preserve"> book 2 ch.28 p.105</t>
    </r>
  </si>
  <si>
    <t>Gen 4:1-2</t>
  </si>
  <si>
    <t>Prov 4:25a</t>
  </si>
  <si>
    <r>
      <t>Theophilus to Autolycus</t>
    </r>
    <r>
      <rPr>
        <sz val="10"/>
        <rFont val="Arial"/>
        <family val="2"/>
      </rPr>
      <t xml:space="preserve"> book 2 ch.35 p.108</t>
    </r>
  </si>
  <si>
    <t>Jer 10:12-13 by Jeremiah</t>
  </si>
  <si>
    <t>Jer 51:17-18</t>
  </si>
  <si>
    <t>Ps 14:1,2</t>
  </si>
  <si>
    <t>Hab 2:18</t>
  </si>
  <si>
    <t>Isa 30:30 in Isaiah</t>
  </si>
  <si>
    <t>Mal 4:1 as Malachi the prophet foretold</t>
  </si>
  <si>
    <r>
      <t>Theophilus to Autolycus</t>
    </r>
    <r>
      <rPr>
        <sz val="10"/>
        <rFont val="Arial"/>
        <family val="2"/>
      </rPr>
      <t xml:space="preserve"> book 2 ch.38 p.110</t>
    </r>
  </si>
  <si>
    <t>Prov 3:8 by Solomon</t>
  </si>
  <si>
    <t>Ps 51:8</t>
  </si>
  <si>
    <t>Hos 14:9 by Hosea</t>
  </si>
  <si>
    <t>Ex 20:3</t>
  </si>
  <si>
    <t>Ex 23:6</t>
  </si>
  <si>
    <t>Ex 22:21</t>
  </si>
  <si>
    <r>
      <t>Theophilus to Autolycus</t>
    </r>
    <r>
      <rPr>
        <sz val="10"/>
        <rFont val="Arial"/>
        <family val="2"/>
      </rPr>
      <t xml:space="preserve"> book 3 ch.9 p.114</t>
    </r>
  </si>
  <si>
    <r>
      <t>Theophilus to Autolycus</t>
    </r>
    <r>
      <rPr>
        <sz val="10"/>
        <rFont val="Arial"/>
        <family val="2"/>
      </rPr>
      <t xml:space="preserve"> book 3 ch.10 p.114</t>
    </r>
  </si>
  <si>
    <t>Isa 55:6 by Isaiah. Holy Scriptures</t>
  </si>
  <si>
    <t>Ezek 18:21 by Ezekiel. Holy Scriptures</t>
  </si>
  <si>
    <t>Isa 31:6 by Isaiah. Holy Scriptures</t>
  </si>
  <si>
    <t>Jer 6:9 by Jeremiah. Holy Scriptures</t>
  </si>
  <si>
    <r>
      <t>Theophilus to Autolycus</t>
    </r>
    <r>
      <rPr>
        <sz val="10"/>
        <rFont val="Arial"/>
        <family val="2"/>
      </rPr>
      <t xml:space="preserve"> book 3 ch.11 p.114</t>
    </r>
  </si>
  <si>
    <r>
      <t>Theophilus to Autolycus</t>
    </r>
    <r>
      <rPr>
        <sz val="10"/>
        <rFont val="Arial"/>
        <family val="2"/>
      </rPr>
      <t xml:space="preserve"> book 3 ch.12 p.114</t>
    </r>
  </si>
  <si>
    <r>
      <t>Irenaeus Against Heresies</t>
    </r>
    <r>
      <rPr>
        <sz val="10"/>
        <rFont val="Arial"/>
        <family val="2"/>
      </rPr>
      <t xml:space="preserve"> book 4 ch.17.4 p.484</t>
    </r>
  </si>
  <si>
    <r>
      <t>Irenaeus Against Heresies</t>
    </r>
    <r>
      <rPr>
        <sz val="10"/>
        <rFont val="Arial"/>
        <family val="2"/>
      </rPr>
      <t xml:space="preserve"> book 4 ch.17.5 p.484</t>
    </r>
  </si>
  <si>
    <t>Jer 22:17 by Jeremiah</t>
  </si>
  <si>
    <t>Isa 30:1</t>
  </si>
  <si>
    <r>
      <t>fragment 6 on Susannah</t>
    </r>
    <r>
      <rPr>
        <sz val="10"/>
        <rFont val="Arial"/>
        <family val="2"/>
      </rPr>
      <t xml:space="preserve"> verse 61 p193</t>
    </r>
  </si>
  <si>
    <r>
      <t>fragment 6 on Susannah</t>
    </r>
    <r>
      <rPr>
        <sz val="10"/>
        <rFont val="Arial"/>
        <family val="2"/>
      </rPr>
      <t xml:space="preserve"> verse 24 p193</t>
    </r>
  </si>
  <si>
    <r>
      <t>fragment 6 on Susannah</t>
    </r>
    <r>
      <rPr>
        <sz val="10"/>
        <rFont val="Arial"/>
        <family val="2"/>
      </rPr>
      <t xml:space="preserve"> verse 14 (second time) p192</t>
    </r>
  </si>
  <si>
    <t>Hos 2:23 half quote</t>
  </si>
  <si>
    <r>
      <t>Irenaeus Against Heresies</t>
    </r>
    <r>
      <rPr>
        <sz val="10"/>
        <rFont val="Arial"/>
        <family val="2"/>
      </rPr>
      <t xml:space="preserve"> book 1 ch.10.3 p.331</t>
    </r>
  </si>
  <si>
    <t>Jer 5:8</t>
  </si>
  <si>
    <r>
      <t>Irenaeus Against Heresies</t>
    </r>
    <r>
      <rPr>
        <sz val="10"/>
        <rFont val="Arial"/>
        <family val="2"/>
      </rPr>
      <t xml:space="preserve"> book 4 ch.41.2 p.525</t>
    </r>
  </si>
  <si>
    <r>
      <t>Treatises of Cyprian</t>
    </r>
    <r>
      <rPr>
        <sz val="10"/>
        <rFont val="Arial"/>
        <family val="2"/>
      </rPr>
      <t xml:space="preserve"> Treatise 2 ch.13 p.433</t>
    </r>
  </si>
  <si>
    <r>
      <t>Treatises of Cyprian</t>
    </r>
    <r>
      <rPr>
        <sz val="10"/>
        <rFont val="Arial"/>
        <family val="2"/>
      </rPr>
      <t xml:space="preserve"> Treatise 2 ch.15 p.434</t>
    </r>
  </si>
  <si>
    <t>Gen 3:16</t>
  </si>
  <si>
    <r>
      <t>Treatises of Cyprian</t>
    </r>
    <r>
      <rPr>
        <sz val="10"/>
        <rFont val="Arial"/>
        <family val="2"/>
      </rPr>
      <t xml:space="preserve"> Treatise 2 ch.22 p.436</t>
    </r>
  </si>
  <si>
    <t>Dt 6:13 (half quote)</t>
  </si>
  <si>
    <r>
      <t>Treatises of Cyprian</t>
    </r>
    <r>
      <rPr>
        <sz val="10"/>
        <rFont val="Arial"/>
        <family val="2"/>
      </rPr>
      <t xml:space="preserve"> Treatise 3 ch.7 p.439</t>
    </r>
  </si>
  <si>
    <t>Isa 53:11</t>
  </si>
  <si>
    <r>
      <t>Treatises of Cyprian</t>
    </r>
    <r>
      <rPr>
        <sz val="10"/>
        <rFont val="Arial"/>
        <family val="2"/>
      </rPr>
      <t xml:space="preserve"> Treatise 3 ch.10 p.439</t>
    </r>
  </si>
  <si>
    <r>
      <t>Treatises of Cyprian</t>
    </r>
    <r>
      <rPr>
        <sz val="10"/>
        <rFont val="Arial"/>
        <family val="2"/>
      </rPr>
      <t xml:space="preserve"> Treatise 3 ch.14 p.441</t>
    </r>
  </si>
  <si>
    <t>Isa 3:12</t>
  </si>
  <si>
    <t>Lev 7:20</t>
  </si>
  <si>
    <r>
      <t>Treatises of Cyprian</t>
    </r>
    <r>
      <rPr>
        <sz val="10"/>
        <rFont val="Arial"/>
        <family val="2"/>
      </rPr>
      <t xml:space="preserve"> Treatise 3 ch.15 p.441</t>
    </r>
  </si>
  <si>
    <r>
      <t>Treatises of Cyprian</t>
    </r>
    <r>
      <rPr>
        <sz val="10"/>
        <rFont val="Arial"/>
        <family val="2"/>
      </rPr>
      <t xml:space="preserve"> Treatise 3 ch.17 p.442</t>
    </r>
  </si>
  <si>
    <t>Jer 16:5 (half quote)</t>
  </si>
  <si>
    <t>Jer 7:16 (half quote)</t>
  </si>
  <si>
    <t>Ex 32:31 (half quote)</t>
  </si>
  <si>
    <r>
      <t>Treatises of Cyprian</t>
    </r>
    <r>
      <rPr>
        <sz val="10"/>
        <rFont val="Arial"/>
        <family val="2"/>
      </rPr>
      <t xml:space="preserve"> Treatise 3 ch.19 p.442</t>
    </r>
  </si>
  <si>
    <t>Isa 42:24</t>
  </si>
  <si>
    <r>
      <t>Treatises of Cyprian</t>
    </r>
    <r>
      <rPr>
        <sz val="10"/>
        <rFont val="Arial"/>
        <family val="2"/>
      </rPr>
      <t xml:space="preserve"> Treatise 3 ch.21 p.443</t>
    </r>
  </si>
  <si>
    <t>Ps 139:16a (half quote)</t>
  </si>
  <si>
    <r>
      <t>Treatises of Cyprian</t>
    </r>
    <r>
      <rPr>
        <sz val="10"/>
        <rFont val="Arial"/>
        <family val="2"/>
      </rPr>
      <t xml:space="preserve"> Treatise 3 ch.29 p.445</t>
    </r>
  </si>
  <si>
    <t>Jer 23:23 (half quote)</t>
  </si>
  <si>
    <t>Joel 2:12</t>
  </si>
  <si>
    <t>Lev 19:27 (1/4 quote)</t>
  </si>
  <si>
    <r>
      <t>Treatises of Cyprian</t>
    </r>
    <r>
      <rPr>
        <sz val="10"/>
        <rFont val="Arial"/>
        <family val="2"/>
      </rPr>
      <t xml:space="preserve"> Treatise 3 ch.30 p.445</t>
    </r>
  </si>
  <si>
    <t>Joel 2:13 by Joel</t>
  </si>
  <si>
    <r>
      <t>Treatises of Cyprian</t>
    </r>
    <r>
      <rPr>
        <sz val="10"/>
        <rFont val="Arial"/>
        <family val="2"/>
      </rPr>
      <t xml:space="preserve"> Treatise 3 ch.36 p.447</t>
    </r>
  </si>
  <si>
    <r>
      <t>Treatises of Cyprian</t>
    </r>
    <r>
      <rPr>
        <sz val="10"/>
        <rFont val="Arial"/>
        <family val="2"/>
      </rPr>
      <t xml:space="preserve"> Treatise 4 ch.4 p.448</t>
    </r>
  </si>
  <si>
    <t>1 Sam 1:13 as 1 Kings</t>
  </si>
  <si>
    <t>Song of the Three Children 5:28</t>
  </si>
  <si>
    <r>
      <t>Treatises of Cyprian</t>
    </r>
    <r>
      <rPr>
        <sz val="10"/>
        <rFont val="Arial"/>
        <family val="2"/>
      </rPr>
      <t xml:space="preserve"> Treatise 4 ch.8 p.449</t>
    </r>
  </si>
  <si>
    <t>Dt 33:9</t>
  </si>
  <si>
    <r>
      <t>Treatises of Cyprian</t>
    </r>
    <r>
      <rPr>
        <sz val="10"/>
        <rFont val="Arial"/>
        <family val="2"/>
      </rPr>
      <t xml:space="preserve"> Treatise 4 ch.9 p.449</t>
    </r>
  </si>
  <si>
    <t>Isa 1:13 (half quote)</t>
  </si>
  <si>
    <r>
      <t>Treatises of Cyprian</t>
    </r>
    <r>
      <rPr>
        <sz val="10"/>
        <rFont val="Arial"/>
        <family val="2"/>
      </rPr>
      <t xml:space="preserve"> Treatise 4 ch.10 p.450</t>
    </r>
  </si>
  <si>
    <t>1 Sam 2:30</t>
  </si>
  <si>
    <t>Lev 20:7 (half quote)</t>
  </si>
  <si>
    <r>
      <t>Treatises of Cyprian</t>
    </r>
    <r>
      <rPr>
        <sz val="10"/>
        <rFont val="Arial"/>
        <family val="2"/>
      </rPr>
      <t xml:space="preserve"> Treatise 4 ch.11 p.450</t>
    </r>
  </si>
  <si>
    <r>
      <t>Treatises of Cyprian</t>
    </r>
    <r>
      <rPr>
        <sz val="10"/>
        <rFont val="Arial"/>
        <family val="2"/>
      </rPr>
      <t xml:space="preserve"> Treatise 4 ch.12 p.450</t>
    </r>
  </si>
  <si>
    <t>Prov 10:3 (half quote)</t>
  </si>
  <si>
    <r>
      <t>Treatises of Cyprian</t>
    </r>
    <r>
      <rPr>
        <sz val="10"/>
        <rFont val="Arial"/>
        <family val="2"/>
      </rPr>
      <t xml:space="preserve"> Treatise 4 ch.20 p.453</t>
    </r>
  </si>
  <si>
    <t>2 Ki 24:11</t>
  </si>
  <si>
    <t>1 Ki 11:14 (half quote)</t>
  </si>
  <si>
    <t>Job 1:12</t>
  </si>
  <si>
    <r>
      <t>Treatises of Cyprian</t>
    </r>
    <r>
      <rPr>
        <sz val="10"/>
        <rFont val="Arial"/>
        <family val="2"/>
      </rPr>
      <t xml:space="preserve"> Treatise 4 ch.25 p.454</t>
    </r>
  </si>
  <si>
    <r>
      <t>Treatises of Cyprian</t>
    </r>
    <r>
      <rPr>
        <sz val="10"/>
        <rFont val="Arial"/>
        <family val="2"/>
      </rPr>
      <t xml:space="preserve"> Treatise 4 ch.26 p.454</t>
    </r>
  </si>
  <si>
    <t>Ps 2:12</t>
  </si>
  <si>
    <t>Ps 50:17</t>
  </si>
  <si>
    <t>Widsom 3:11 (half quote)</t>
  </si>
  <si>
    <t>Prov 3:11 by Soomon</t>
  </si>
  <si>
    <r>
      <t>Origen's Commentary on Matthew</t>
    </r>
    <r>
      <rPr>
        <sz val="10"/>
        <rFont val="Arial"/>
        <family val="2"/>
      </rPr>
      <t xml:space="preserve"> book 11 ch.12 p.440</t>
    </r>
  </si>
  <si>
    <t>Ecclesiasticus 7:31</t>
  </si>
  <si>
    <t>Ecclesiasticus 7:29 as by Solomon in the Holy Spirit</t>
  </si>
  <si>
    <r>
      <t>Epistles of Cyprian</t>
    </r>
    <r>
      <rPr>
        <sz val="10"/>
        <rFont val="Arial"/>
        <family val="2"/>
      </rPr>
      <t xml:space="preserve"> epistle 64 ch.2 p.366</t>
    </r>
  </si>
  <si>
    <t>Ezek 34:4-6,10,16 by the Lord</t>
  </si>
  <si>
    <r>
      <t>Epistles of Cyprian</t>
    </r>
    <r>
      <rPr>
        <sz val="10"/>
        <rFont val="Arial"/>
        <family val="2"/>
      </rPr>
      <t xml:space="preserve"> epistle 65 ch.4 p.369</t>
    </r>
  </si>
  <si>
    <t>Lev 16:17 in Leviticus</t>
  </si>
  <si>
    <r>
      <t>Epistles of Cyprian</t>
    </r>
    <r>
      <rPr>
        <sz val="10"/>
        <rFont val="Arial"/>
        <family val="2"/>
      </rPr>
      <t xml:space="preserve"> epistle 67 ch.2 p.370</t>
    </r>
  </si>
  <si>
    <t>Hos 4:4 by Hosea</t>
  </si>
  <si>
    <r>
      <t>Epistles of Cyprian</t>
    </r>
    <r>
      <rPr>
        <sz val="10"/>
        <rFont val="Arial"/>
        <family val="2"/>
      </rPr>
      <t xml:space="preserve"> epistle 67 ch.3 p.370</t>
    </r>
  </si>
  <si>
    <t>Hos 7:4</t>
  </si>
  <si>
    <r>
      <t>Epistles of Cyprian</t>
    </r>
    <r>
      <rPr>
        <sz val="10"/>
        <rFont val="Arial"/>
        <family val="2"/>
      </rPr>
      <t xml:space="preserve"> epistle 67 ch.5 p.371</t>
    </r>
  </si>
  <si>
    <t>Dt 17:12-12</t>
  </si>
  <si>
    <t>1 Sam 8:7 by the Lord God to Samuel</t>
  </si>
  <si>
    <r>
      <t>Epistles of Cyprian</t>
    </r>
    <r>
      <rPr>
        <sz val="10"/>
        <rFont val="Arial"/>
        <family val="2"/>
      </rPr>
      <t xml:space="preserve"> epistle 68 ch.3 p.373</t>
    </r>
  </si>
  <si>
    <t>Prov 17:4 (LXX)</t>
  </si>
  <si>
    <r>
      <t>Epistles of Cyprian</t>
    </r>
    <r>
      <rPr>
        <sz val="10"/>
        <rFont val="Arial"/>
        <family val="2"/>
      </rPr>
      <t xml:space="preserve"> epistle 68 ch.7 p.374</t>
    </r>
  </si>
  <si>
    <t>Jer 2:13</t>
  </si>
  <si>
    <t>Prov 9:19 (LXX)</t>
  </si>
  <si>
    <t>Ps 141:5 (LXX)</t>
  </si>
  <si>
    <r>
      <t>Epistles of Cyprian</t>
    </r>
    <r>
      <rPr>
        <sz val="10"/>
        <rFont val="Arial"/>
        <family val="2"/>
      </rPr>
      <t xml:space="preserve"> epistle 69 ch.1 p.375-376</t>
    </r>
  </si>
  <si>
    <r>
      <t>Epistles of Cyprian</t>
    </r>
    <r>
      <rPr>
        <sz val="10"/>
        <rFont val="Arial"/>
        <family val="2"/>
      </rPr>
      <t xml:space="preserve"> epistle 69 ch.1 p.376</t>
    </r>
  </si>
  <si>
    <r>
      <t>Epistles of Cyprian</t>
    </r>
    <r>
      <rPr>
        <sz val="10"/>
        <rFont val="Arial"/>
        <family val="2"/>
      </rPr>
      <t xml:space="preserve"> epistle 69 ch.2 p.376</t>
    </r>
  </si>
  <si>
    <t>Lev 19:2</t>
  </si>
  <si>
    <r>
      <t>Epistles of Cyprian</t>
    </r>
    <r>
      <rPr>
        <sz val="10"/>
        <rFont val="Arial"/>
        <family val="2"/>
      </rPr>
      <t xml:space="preserve"> epistle 70 ch.1 p.377</t>
    </r>
  </si>
  <si>
    <t>Ecclesiaticus 34:25</t>
  </si>
  <si>
    <t>Lev 21:21 in Leviticus</t>
  </si>
  <si>
    <r>
      <t>Epistles of Cyprian</t>
    </r>
    <r>
      <rPr>
        <sz val="10"/>
        <rFont val="Arial"/>
        <family val="2"/>
      </rPr>
      <t xml:space="preserve"> epistle 71 ch.2 p.379</t>
    </r>
  </si>
  <si>
    <t>Ex 28:43 And agin (in Exodus)</t>
  </si>
  <si>
    <t>Jer 15:18 (LXX)</t>
  </si>
  <si>
    <t>Dt 4:24a (half quote)</t>
  </si>
  <si>
    <r>
      <t>Epistles of Cyprian</t>
    </r>
    <r>
      <rPr>
        <sz val="10"/>
        <rFont val="Arial"/>
        <family val="2"/>
      </rPr>
      <t xml:space="preserve"> epistle 72 ch.10 p.381</t>
    </r>
  </si>
  <si>
    <r>
      <t>Epistles of Cyprian</t>
    </r>
    <r>
      <rPr>
        <sz val="10"/>
        <rFont val="Arial"/>
        <family val="2"/>
      </rPr>
      <t xml:space="preserve"> epistle 72 ch.6 p.381</t>
    </r>
  </si>
  <si>
    <r>
      <t>Irenaeus Against Heresies</t>
    </r>
    <r>
      <rPr>
        <sz val="10"/>
        <rFont val="Arial"/>
        <family val="2"/>
      </rPr>
      <t xml:space="preserve"> book 4 ch.20.9 p.490</t>
    </r>
  </si>
  <si>
    <t>Dan 3:26 by Daniel</t>
  </si>
  <si>
    <r>
      <t>Irenaeus Against Heresies</t>
    </r>
    <r>
      <rPr>
        <sz val="10"/>
        <rFont val="Arial"/>
        <family val="2"/>
      </rPr>
      <t xml:space="preserve"> book 4 ch.20.11 p.491</t>
    </r>
  </si>
  <si>
    <r>
      <t>Irenaeus Against Heresies</t>
    </r>
    <r>
      <rPr>
        <sz val="10"/>
        <rFont val="Arial"/>
        <family val="2"/>
      </rPr>
      <t xml:space="preserve"> book 4 ch.20.12 p.492</t>
    </r>
  </si>
  <si>
    <t>Hos 1:2-3 by Hosea</t>
  </si>
  <si>
    <t>Gen 12:3; Gal 3:5-9 as scripture</t>
  </si>
  <si>
    <r>
      <t>Irenaeus Against Heresies</t>
    </r>
    <r>
      <rPr>
        <sz val="10"/>
        <rFont val="Arial"/>
        <family val="2"/>
      </rPr>
      <t xml:space="preserve"> book 4 ch.21.1 p.492</t>
    </r>
  </si>
  <si>
    <t>Gen 25:23; Rom 9:10-13</t>
  </si>
  <si>
    <t>Mal 1:2; Rom 9:13</t>
  </si>
  <si>
    <r>
      <t>Irenaeus Against Heresies</t>
    </r>
    <r>
      <rPr>
        <sz val="10"/>
        <rFont val="Arial"/>
        <family val="2"/>
      </rPr>
      <t xml:space="preserve"> book 4 ch.21.2 p.493</t>
    </r>
  </si>
  <si>
    <r>
      <t>Irenaeus Against Heresies</t>
    </r>
    <r>
      <rPr>
        <sz val="10"/>
        <rFont val="Arial"/>
        <family val="2"/>
      </rPr>
      <t xml:space="preserve"> book 4 ch.21.3 p.493</t>
    </r>
  </si>
  <si>
    <t>Ps 2:8</t>
  </si>
  <si>
    <t>Isa 4:4 (half quote)</t>
  </si>
  <si>
    <r>
      <t>The Stromata</t>
    </r>
    <r>
      <rPr>
        <sz val="10"/>
        <rFont val="Arial"/>
        <family val="2"/>
      </rPr>
      <t xml:space="preserve"> book 1 ch.19 p.322</t>
    </r>
  </si>
  <si>
    <t>Prov 11:24 (1/4 quote)</t>
  </si>
  <si>
    <t>Prov 27:25-26 (1/4 quote)</t>
  </si>
  <si>
    <t>Prov 27:23 (1/4 quote)</t>
  </si>
  <si>
    <t>Prov 11:21 (1/4 quote)</t>
  </si>
  <si>
    <t>Prov 21:11 as scripture</t>
  </si>
  <si>
    <r>
      <t>The Stromata</t>
    </r>
    <r>
      <rPr>
        <sz val="10"/>
        <rFont val="Arial"/>
        <family val="2"/>
      </rPr>
      <t xml:space="preserve"> book 1 ch.20 p.323</t>
    </r>
  </si>
  <si>
    <t>Lev 26:30 as Leviticus</t>
  </si>
  <si>
    <r>
      <t>The Stromata</t>
    </r>
    <r>
      <rPr>
        <sz val="10"/>
        <rFont val="Arial"/>
        <family val="2"/>
      </rPr>
      <t xml:space="preserve"> book 1 ch.21 p.328</t>
    </r>
  </si>
  <si>
    <t>Dan 9:14-27</t>
  </si>
  <si>
    <r>
      <t>The Stromata</t>
    </r>
    <r>
      <rPr>
        <sz val="10"/>
        <rFont val="Arial"/>
        <family val="2"/>
      </rPr>
      <t xml:space="preserve"> book 1 ch.21 p.329</t>
    </r>
  </si>
  <si>
    <t>Gen 46:27 (LXX) by Moses</t>
  </si>
  <si>
    <r>
      <t>The Stromata</t>
    </r>
    <r>
      <rPr>
        <sz val="10"/>
        <rFont val="Arial"/>
        <family val="2"/>
      </rPr>
      <t xml:space="preserve"> book 1 ch.21 p.332</t>
    </r>
  </si>
  <si>
    <t>Prov 3:13,16</t>
  </si>
  <si>
    <t>Prov 3:3</t>
  </si>
  <si>
    <r>
      <t>The Stromata</t>
    </r>
    <r>
      <rPr>
        <sz val="10"/>
        <rFont val="Arial"/>
        <family val="2"/>
      </rPr>
      <t xml:space="preserve"> book 1 ch.27 p.340</t>
    </r>
  </si>
  <si>
    <t>Ex 20:5; Isa 45:5-6</t>
  </si>
  <si>
    <r>
      <t>Irenaeus Against Heresies</t>
    </r>
    <r>
      <rPr>
        <sz val="10"/>
        <rFont val="Arial"/>
        <family val="2"/>
      </rPr>
      <t xml:space="preserve"> book 1 ch.29.4 p.354</t>
    </r>
  </si>
  <si>
    <t>Ps 33:9; Ps 148:5 by David</t>
  </si>
  <si>
    <t>Melito of Sardis</t>
  </si>
  <si>
    <t>Dt 28:66</t>
  </si>
  <si>
    <t>Ps 2:1-2</t>
  </si>
  <si>
    <t>Isa 53:7-8</t>
  </si>
  <si>
    <r>
      <t>On Pascha</t>
    </r>
    <r>
      <rPr>
        <sz val="10"/>
        <rFont val="Arial"/>
        <family val="2"/>
      </rPr>
      <t xml:space="preserve"> stanza 64 p.53</t>
    </r>
  </si>
  <si>
    <r>
      <t>On Pascha</t>
    </r>
    <r>
      <rPr>
        <sz val="10"/>
        <rFont val="Arial"/>
        <family val="2"/>
      </rPr>
      <t xml:space="preserve"> stanza 63 p.53</t>
    </r>
  </si>
  <si>
    <r>
      <t>On Pascha</t>
    </r>
    <r>
      <rPr>
        <sz val="10"/>
        <rFont val="Arial"/>
        <family val="2"/>
      </rPr>
      <t xml:space="preserve"> stanza 62 p.53</t>
    </r>
  </si>
  <si>
    <r>
      <t>On Pascha</t>
    </r>
    <r>
      <rPr>
        <sz val="10"/>
        <rFont val="Arial"/>
        <family val="2"/>
      </rPr>
      <t xml:space="preserve"> stanza 61 p.53</t>
    </r>
  </si>
  <si>
    <r>
      <t>Irenaeus Against Heresies</t>
    </r>
    <r>
      <rPr>
        <sz val="10"/>
        <rFont val="Arial"/>
        <family val="2"/>
      </rPr>
      <t xml:space="preserve"> book 4 ch.36.6 p.517</t>
    </r>
  </si>
  <si>
    <t>Ps 24:1</t>
  </si>
  <si>
    <t>Ps 116:2 (1/8 quote)</t>
  </si>
  <si>
    <r>
      <t>Irenaeus Against Heresies</t>
    </r>
    <r>
      <rPr>
        <sz val="10"/>
        <rFont val="Arial"/>
        <family val="2"/>
      </rPr>
      <t xml:space="preserve"> book 4 ch.36.8 p.518</t>
    </r>
  </si>
  <si>
    <t>Dt 30:19-20 by Moses</t>
  </si>
  <si>
    <t>Alexander of Alexandria</t>
  </si>
  <si>
    <t>Ps 45:7</t>
  </si>
  <si>
    <t>Letter 1:3 p.292</t>
  </si>
  <si>
    <t>Letter 1:5 p.293</t>
  </si>
  <si>
    <t>Isa 53:8 (half)</t>
  </si>
  <si>
    <t>Letter 1:7 p.293</t>
  </si>
  <si>
    <t>Letter 1:8 p.294</t>
  </si>
  <si>
    <t>Ps 11:7 (half)</t>
  </si>
  <si>
    <t>Ps 110:3 (half) LXX</t>
  </si>
  <si>
    <t>Isa 1:2</t>
  </si>
  <si>
    <t>Letter 1:9 p.294</t>
  </si>
  <si>
    <t>Ps 36:9 (one-fourth)</t>
  </si>
  <si>
    <t>Isa 53:8 (one -fourth)</t>
  </si>
  <si>
    <t>Letter 1:12 p.295</t>
  </si>
  <si>
    <t>Letter 2:3 p.297</t>
  </si>
  <si>
    <t>Ps 110:3; Heb 1:3 (half)</t>
  </si>
  <si>
    <t>Letter 2:3 p.298</t>
  </si>
  <si>
    <t>Mal 3:6 (half)</t>
  </si>
  <si>
    <t>Gen 1:26 (half)</t>
  </si>
  <si>
    <t>Isa 42:14 (half)</t>
  </si>
  <si>
    <t>Jon 2:4 (one-fourth)</t>
  </si>
  <si>
    <t>Letter 5:5 p.301</t>
  </si>
  <si>
    <t>Letter 2:4 p.298</t>
  </si>
  <si>
    <t>Letter 5:2 p.300</t>
  </si>
  <si>
    <t>Alexander of Lycopolis</t>
  </si>
  <si>
    <t>Isa 57:20-21</t>
  </si>
  <si>
    <t>Isa 9:6 by the Prophet</t>
  </si>
  <si>
    <t>Isa 66:24 by Isaiah</t>
  </si>
  <si>
    <t>Ecc 1:5 by the Preacher</t>
  </si>
  <si>
    <t>Of the Manichaeans</t>
  </si>
  <si>
    <t>None</t>
  </si>
  <si>
    <r>
      <t>Canonical Epistle</t>
    </r>
    <r>
      <rPr>
        <sz val="10"/>
        <rFont val="Arial"/>
        <family val="2"/>
      </rPr>
      <t xml:space="preserve"> canon 2 p.270</t>
    </r>
  </si>
  <si>
    <r>
      <t>Canonical Epistle</t>
    </r>
    <r>
      <rPr>
        <sz val="10"/>
        <rFont val="Arial"/>
        <family val="2"/>
      </rPr>
      <t xml:space="preserve"> canon 4 p.270</t>
    </r>
  </si>
  <si>
    <r>
      <t>Canonical Epistle</t>
    </r>
    <r>
      <rPr>
        <sz val="10"/>
        <rFont val="Arial"/>
        <family val="2"/>
      </rPr>
      <t xml:space="preserve"> canon 5 p.271</t>
    </r>
  </si>
  <si>
    <r>
      <t>Canonical Epistle</t>
    </r>
    <r>
      <rPr>
        <sz val="10"/>
        <rFont val="Arial"/>
        <family val="2"/>
      </rPr>
      <t xml:space="preserve"> canon 8 p.272</t>
    </r>
  </si>
  <si>
    <t>Gen 19:17</t>
  </si>
  <si>
    <t>Ex 9:32</t>
  </si>
  <si>
    <t>Ex 12:2 (half)</t>
  </si>
  <si>
    <t>Num 12:24</t>
  </si>
  <si>
    <t>Gen 1:11-12</t>
  </si>
  <si>
    <t>Fragment 5.1 p.281</t>
  </si>
  <si>
    <r>
      <t>Canonical Epistle</t>
    </r>
    <r>
      <rPr>
        <sz val="10"/>
        <rFont val="Arial"/>
        <family val="2"/>
      </rPr>
      <t xml:space="preserve"> canon 12 p.277</t>
    </r>
  </si>
  <si>
    <t>Methodius (c.250-311/312 A.D.)</t>
  </si>
  <si>
    <t>Ps 37:6 LXX</t>
  </si>
  <si>
    <t>Wisdom 4:3</t>
  </si>
  <si>
    <t>Jer 1:59 (one-fourth)</t>
  </si>
  <si>
    <t>Job 38:14 LXX</t>
  </si>
  <si>
    <t>Job 10:8</t>
  </si>
  <si>
    <r>
      <t>Banquet of the Ten Virgins</t>
    </r>
    <r>
      <rPr>
        <sz val="10"/>
        <rFont val="Arial"/>
        <family val="2"/>
      </rPr>
      <t xml:space="preserve"> discourse 1 ch.1 p.311</t>
    </r>
  </si>
  <si>
    <r>
      <t>Banquet of the Ten Virgins</t>
    </r>
    <r>
      <rPr>
        <sz val="10"/>
        <rFont val="Arial"/>
        <family val="2"/>
      </rPr>
      <t xml:space="preserve"> discourse 1 ch.3 p.312</t>
    </r>
  </si>
  <si>
    <r>
      <t>Banquet of the Ten Virgins</t>
    </r>
    <r>
      <rPr>
        <sz val="10"/>
        <rFont val="Arial"/>
        <family val="2"/>
      </rPr>
      <t xml:space="preserve"> discourse 1 ch.2 p.312</t>
    </r>
  </si>
  <si>
    <r>
      <t>Banquet of the Ten Virgins</t>
    </r>
    <r>
      <rPr>
        <sz val="10"/>
        <rFont val="Arial"/>
        <family val="2"/>
      </rPr>
      <t xml:space="preserve"> discourse 2 ch.2 p.314</t>
    </r>
  </si>
  <si>
    <r>
      <t>Banquet of the Ten Virgins</t>
    </r>
    <r>
      <rPr>
        <sz val="10"/>
        <rFont val="Arial"/>
        <family val="2"/>
      </rPr>
      <t xml:space="preserve"> discourse 2 ch.3 p.314</t>
    </r>
  </si>
  <si>
    <t>Anatolius of Alexandria</t>
  </si>
  <si>
    <t>Ex 12:18-19</t>
  </si>
  <si>
    <t>Ex 12:15; Lev 23:6 (half)</t>
  </si>
  <si>
    <t>Ecclesiasticus 28:24 (Vulgate)</t>
  </si>
  <si>
    <r>
      <t>Treatises of Cyprian</t>
    </r>
    <r>
      <rPr>
        <sz val="10"/>
        <rFont val="Arial"/>
        <family val="2"/>
      </rPr>
      <t xml:space="preserve"> Treatise 1 ch.17 p.427</t>
    </r>
  </si>
  <si>
    <t>Ex 12:5</t>
  </si>
  <si>
    <t>Dt 9:9 as in Deuteronomy</t>
  </si>
  <si>
    <t>Jer 5:14 by Jeremiah</t>
  </si>
  <si>
    <t>Jer 20:9</t>
  </si>
  <si>
    <t>Ps 34:12-13</t>
  </si>
  <si>
    <r>
      <t>Treatises of Cyprian</t>
    </r>
    <r>
      <rPr>
        <sz val="10"/>
        <rFont val="Arial"/>
        <family val="2"/>
      </rPr>
      <t xml:space="preserve"> Treatise 1 ch.24 p.429</t>
    </r>
  </si>
  <si>
    <r>
      <t>Origen's Commentary on John</t>
    </r>
    <r>
      <rPr>
        <sz val="10"/>
        <rFont val="Arial"/>
        <family val="2"/>
      </rPr>
      <t xml:space="preserve"> book 10 ch.10 p.388</t>
    </r>
  </si>
  <si>
    <r>
      <t>Origen's Commentary on John</t>
    </r>
    <r>
      <rPr>
        <sz val="10"/>
        <rFont val="Arial"/>
        <family val="2"/>
      </rPr>
      <t xml:space="preserve"> book 10 ch.18 p.396</t>
    </r>
  </si>
  <si>
    <t>Esth 4:22 as Mardochaeus in Esther in the Septuagint</t>
  </si>
  <si>
    <r>
      <t>Origen's Commentary on John</t>
    </r>
    <r>
      <rPr>
        <sz val="10"/>
        <rFont val="Arial"/>
        <family val="2"/>
      </rPr>
      <t xml:space="preserve"> book 2 ch.7 p.330</t>
    </r>
  </si>
  <si>
    <t>Prov 24:21-22</t>
  </si>
  <si>
    <r>
      <t>Theophilus to Autolycus</t>
    </r>
    <r>
      <rPr>
        <sz val="10"/>
        <rFont val="Arial"/>
        <family val="2"/>
      </rPr>
      <t xml:space="preserve"> book 1 ch.11 p.92</t>
    </r>
  </si>
  <si>
    <t>Isa 25:8 (LXX) by Isaiah (half quote)</t>
  </si>
  <si>
    <r>
      <t>Irenaeus Against Heresies</t>
    </r>
    <r>
      <rPr>
        <sz val="10"/>
        <rFont val="Arial"/>
        <family val="2"/>
      </rPr>
      <t xml:space="preserve"> book 5 ch.12.1 p.537</t>
    </r>
  </si>
  <si>
    <r>
      <t>Epistle of Barnabas</t>
    </r>
    <r>
      <rPr>
        <sz val="10"/>
        <rFont val="Arial"/>
        <family val="2"/>
      </rPr>
      <t xml:space="preserve"> ch.10 p.143</t>
    </r>
  </si>
  <si>
    <r>
      <t>Epistle of Barnabas</t>
    </r>
    <r>
      <rPr>
        <sz val="10"/>
        <rFont val="Arial"/>
        <family val="2"/>
      </rPr>
      <t xml:space="preserve"> ch.9 p.142</t>
    </r>
  </si>
  <si>
    <t>Ps 1:3-6</t>
  </si>
  <si>
    <r>
      <t>Epistle of Barnabas</t>
    </r>
    <r>
      <rPr>
        <sz val="10"/>
        <rFont val="Arial"/>
        <family val="2"/>
      </rPr>
      <t xml:space="preserve"> ch.11 p.144</t>
    </r>
  </si>
  <si>
    <t>Zeph 3:19</t>
  </si>
  <si>
    <t>Ezek 47:12</t>
  </si>
  <si>
    <r>
      <t>Epistle of Barnabas</t>
    </r>
    <r>
      <rPr>
        <sz val="10"/>
        <rFont val="Arial"/>
        <family val="2"/>
      </rPr>
      <t xml:space="preserve"> ch.12 p.145</t>
    </r>
  </si>
  <si>
    <t>Ex 17:14</t>
  </si>
  <si>
    <t>Skipped some O.T. quotes</t>
  </si>
  <si>
    <r>
      <t>Epistle of Barnabas</t>
    </r>
    <r>
      <rPr>
        <sz val="10"/>
        <rFont val="Arial"/>
        <family val="2"/>
      </rPr>
      <t xml:space="preserve"> ch.6 p.140-141</t>
    </r>
  </si>
  <si>
    <t>Ps 22:23; Heb 2:12</t>
  </si>
  <si>
    <r>
      <t>Epistle of Barnabas</t>
    </r>
    <r>
      <rPr>
        <sz val="10"/>
        <rFont val="Arial"/>
        <family val="2"/>
      </rPr>
      <t xml:space="preserve"> ch.6 p.141</t>
    </r>
  </si>
  <si>
    <t>Ps 110:1; Mt 22:44</t>
  </si>
  <si>
    <t>skipped some OT quotes</t>
  </si>
  <si>
    <t>Gen 25:23</t>
  </si>
  <si>
    <r>
      <t>Epistle of Barnabas</t>
    </r>
    <r>
      <rPr>
        <sz val="10"/>
        <rFont val="Arial"/>
        <family val="2"/>
      </rPr>
      <t xml:space="preserve"> ch.13 p.145</t>
    </r>
  </si>
  <si>
    <r>
      <t>Epistle of Barnabas</t>
    </r>
    <r>
      <rPr>
        <sz val="10"/>
        <rFont val="Arial"/>
        <family val="2"/>
      </rPr>
      <t xml:space="preserve"> ch.14 p.146</t>
    </r>
  </si>
  <si>
    <t>Ex 24:18</t>
  </si>
  <si>
    <t>Ex 32:7; Dt 9:12</t>
  </si>
  <si>
    <t>Dt 9:12; Ex 32:7</t>
  </si>
  <si>
    <r>
      <t>Irenaeus Against Heresies</t>
    </r>
    <r>
      <rPr>
        <sz val="10"/>
        <rFont val="Arial"/>
        <family val="2"/>
      </rPr>
      <t xml:space="preserve"> book 5 ch.17.4 p.545</t>
    </r>
  </si>
  <si>
    <t>Ps 50:3-4a</t>
  </si>
  <si>
    <r>
      <t>Irenaeus Against Heresies</t>
    </r>
    <r>
      <rPr>
        <sz val="10"/>
        <rFont val="Arial"/>
        <family val="2"/>
      </rPr>
      <t xml:space="preserve"> book 5 ch.18.3 p.546</t>
    </r>
  </si>
  <si>
    <t>Num 11:17</t>
  </si>
  <si>
    <r>
      <t>Dialogue with Trypho, a Jew</t>
    </r>
    <r>
      <rPr>
        <sz val="10"/>
        <rFont val="Arial"/>
        <family val="2"/>
      </rPr>
      <t xml:space="preserve"> ch.49 p.220</t>
    </r>
  </si>
  <si>
    <t>Isa 40:1-17</t>
  </si>
  <si>
    <r>
      <t>Dialogue with Trypho, a Jew</t>
    </r>
    <r>
      <rPr>
        <sz val="10"/>
        <rFont val="Arial"/>
        <family val="2"/>
      </rPr>
      <t xml:space="preserve"> ch.50 p.220</t>
    </r>
  </si>
  <si>
    <t>Isa 39:8 by Isaiah</t>
  </si>
  <si>
    <t>Gen 49:8-12</t>
  </si>
  <si>
    <t>Mal 4:5-6 by Malachi</t>
  </si>
  <si>
    <r>
      <t>Origen's Commentary on John</t>
    </r>
    <r>
      <rPr>
        <sz val="10"/>
        <rFont val="Arial"/>
        <family val="2"/>
      </rPr>
      <t xml:space="preserve"> book 6 ch.7 p.355</t>
    </r>
  </si>
  <si>
    <t>Gen 7:4</t>
  </si>
  <si>
    <r>
      <t>Origen's Commentary on John</t>
    </r>
    <r>
      <rPr>
        <sz val="10"/>
        <rFont val="Arial"/>
        <family val="2"/>
      </rPr>
      <t xml:space="preserve"> book 6 ch.7 p.356</t>
    </r>
  </si>
  <si>
    <t>Gen 4:25</t>
  </si>
  <si>
    <r>
      <t>Origen's Commentary on John</t>
    </r>
    <r>
      <rPr>
        <sz val="10"/>
        <rFont val="Arial"/>
        <family val="2"/>
      </rPr>
      <t xml:space="preserve"> book 6 ch.7 p.357</t>
    </r>
  </si>
  <si>
    <t>2 Ki 1:8 (1/4 quote) as "the words of scripture"</t>
  </si>
  <si>
    <t>Ps 69:28 (half quote)</t>
  </si>
  <si>
    <t>Dan 7:10 (half quote)</t>
  </si>
  <si>
    <r>
      <t>Origen's Commentary on John</t>
    </r>
    <r>
      <rPr>
        <sz val="10"/>
        <rFont val="Arial"/>
        <family val="2"/>
      </rPr>
      <t xml:space="preserve"> book 5 ch.4 p.348</t>
    </r>
  </si>
  <si>
    <t>3 Esdras 4:37,41,47</t>
  </si>
  <si>
    <r>
      <t>Origen's Commentary on John</t>
    </r>
    <r>
      <rPr>
        <sz val="10"/>
        <rFont val="Arial"/>
        <family val="2"/>
      </rPr>
      <t xml:space="preserve"> book 6 ch.1 p.349</t>
    </r>
  </si>
  <si>
    <r>
      <t>Origen's Commentary on John</t>
    </r>
    <r>
      <rPr>
        <sz val="10"/>
        <rFont val="Arial"/>
        <family val="2"/>
      </rPr>
      <t xml:space="preserve"> book 6 ch.2 p.351</t>
    </r>
  </si>
  <si>
    <t>Prov 16:23</t>
  </si>
  <si>
    <t>Ps 63:3 (1/4 quote) in Psalms</t>
  </si>
  <si>
    <t>Dt 18:15 by Moses</t>
  </si>
  <si>
    <t>Gen 11:16</t>
  </si>
  <si>
    <r>
      <t>Refutation of All Heresies</t>
    </r>
    <r>
      <rPr>
        <sz val="10"/>
        <rFont val="Arial"/>
        <family val="2"/>
      </rPr>
      <t xml:space="preserve"> book 10 ch.26 p.148</t>
    </r>
  </si>
  <si>
    <t>Ps 2:2 (half quote)</t>
  </si>
  <si>
    <r>
      <t>Commentary on Genesis</t>
    </r>
    <r>
      <rPr>
        <sz val="10"/>
        <rFont val="Arial"/>
        <family val="2"/>
      </rPr>
      <t xml:space="preserve"> Gen 49:5 p.164</t>
    </r>
  </si>
  <si>
    <t>Ps 110:1a (1/4 quote)</t>
  </si>
  <si>
    <r>
      <t>Commentary on Genesis</t>
    </r>
    <r>
      <rPr>
        <sz val="10"/>
        <rFont val="Arial"/>
        <family val="2"/>
      </rPr>
      <t xml:space="preserve"> Gen 49:21-26 p.167</t>
    </r>
  </si>
  <si>
    <t>Ps 1:5-6</t>
  </si>
  <si>
    <t>Ezek 34:4-6</t>
  </si>
  <si>
    <t>Prov 6:1-2 by Solomon</t>
  </si>
  <si>
    <t>Ps 1:4-5</t>
  </si>
  <si>
    <r>
      <t>The Stromata</t>
    </r>
    <r>
      <rPr>
        <sz val="10"/>
        <rFont val="Arial"/>
        <family val="2"/>
      </rPr>
      <t xml:space="preserve"> book 2 ch.15 p.363</t>
    </r>
  </si>
  <si>
    <t>Dt 14:21</t>
  </si>
  <si>
    <t>Dt 25:4; 1 Tim 5:18</t>
  </si>
  <si>
    <r>
      <t>The Stromata</t>
    </r>
    <r>
      <rPr>
        <sz val="10"/>
        <rFont val="Arial"/>
        <family val="2"/>
      </rPr>
      <t xml:space="preserve"> book 2 ch.18 p.368</t>
    </r>
  </si>
  <si>
    <t>Ps 112 :9 as scripture</t>
  </si>
  <si>
    <r>
      <t>The Stromata</t>
    </r>
    <r>
      <rPr>
        <sz val="10"/>
        <rFont val="Arial"/>
        <family val="2"/>
      </rPr>
      <t xml:space="preserve"> book 2 ch.19 p.370</t>
    </r>
  </si>
  <si>
    <t>Ps 82:6a (half quote)</t>
  </si>
  <si>
    <r>
      <t>The Stromata</t>
    </r>
    <r>
      <rPr>
        <sz val="10"/>
        <rFont val="Arial"/>
        <family val="2"/>
      </rPr>
      <t xml:space="preserve"> book 2 ch.20 p.373</t>
    </r>
  </si>
  <si>
    <r>
      <t>The Stromata</t>
    </r>
    <r>
      <rPr>
        <sz val="10"/>
        <rFont val="Arial"/>
        <family val="2"/>
      </rPr>
      <t xml:space="preserve"> book 2 ch.22 p.376</t>
    </r>
  </si>
  <si>
    <t>Isa 55:6-7 by Isaiah</t>
  </si>
  <si>
    <t>Prov 1:33 (half quote)</t>
  </si>
  <si>
    <r>
      <t>The Stromata</t>
    </r>
    <r>
      <rPr>
        <sz val="10"/>
        <rFont val="Arial"/>
        <family val="2"/>
      </rPr>
      <t xml:space="preserve"> book 2 ch.22 p.377</t>
    </r>
  </si>
  <si>
    <t>Gen 20:12 by Abraham</t>
  </si>
  <si>
    <t>Tobit 4:15</t>
  </si>
  <si>
    <r>
      <t>The Stromata</t>
    </r>
    <r>
      <rPr>
        <sz val="10"/>
        <rFont val="Arial"/>
        <family val="2"/>
      </rPr>
      <t xml:space="preserve"> book 2 ch.23 p.377</t>
    </r>
  </si>
  <si>
    <t>Ezek 33:11 by Ezekiel</t>
  </si>
  <si>
    <r>
      <t>The Stromata</t>
    </r>
    <r>
      <rPr>
        <sz val="10"/>
        <rFont val="Arial"/>
        <family val="2"/>
      </rPr>
      <t xml:space="preserve"> book 2 ch.23 p.379</t>
    </r>
  </si>
  <si>
    <t>Dt 22:22</t>
  </si>
  <si>
    <r>
      <t>The Stromata</t>
    </r>
    <r>
      <rPr>
        <sz val="10"/>
        <rFont val="Arial"/>
        <family val="2"/>
      </rPr>
      <t xml:space="preserve"> book 3 ch.2 p.382</t>
    </r>
  </si>
  <si>
    <t>Theodotus the probable Montanist</t>
  </si>
  <si>
    <r>
      <t>Excerpts of Theodotus</t>
    </r>
    <r>
      <rPr>
        <sz val="10"/>
        <rFont val="Arial"/>
        <family val="2"/>
      </rPr>
      <t xml:space="preserve"> ch.9 p.44</t>
    </r>
  </si>
  <si>
    <t>Dt 33:9 in Deuteronomy</t>
  </si>
  <si>
    <r>
      <t>Treatises of Cyprian</t>
    </r>
    <r>
      <rPr>
        <sz val="10"/>
        <rFont val="Arial"/>
        <family val="2"/>
      </rPr>
      <t xml:space="preserve"> Treatise 8 ch.16 p.480</t>
    </r>
  </si>
  <si>
    <t>Ps 37:25-26 by the Holy Spirit</t>
  </si>
  <si>
    <r>
      <t>Treatises of Cyprian</t>
    </r>
    <r>
      <rPr>
        <sz val="10"/>
        <rFont val="Arial"/>
        <family val="2"/>
      </rPr>
      <t xml:space="preserve"> Treatise 8 ch.19 p.481</t>
    </r>
  </si>
  <si>
    <t>Tobit 4:5-11</t>
  </si>
  <si>
    <r>
      <t>Treatises of Cyprian</t>
    </r>
    <r>
      <rPr>
        <sz val="10"/>
        <rFont val="Arial"/>
        <family val="2"/>
      </rPr>
      <t xml:space="preserve"> Treatise 8 ch.20 p.481-482</t>
    </r>
  </si>
  <si>
    <t>Isa 29:14</t>
  </si>
  <si>
    <r>
      <t>Treatises of Cyprian</t>
    </r>
    <r>
      <rPr>
        <sz val="10"/>
        <rFont val="Arial"/>
        <family val="2"/>
      </rPr>
      <t xml:space="preserve"> Treatise 9 ch.2 p.484</t>
    </r>
  </si>
  <si>
    <t>Isa 1:11-14</t>
  </si>
  <si>
    <r>
      <t>Epistle of Barnabas</t>
    </r>
    <r>
      <rPr>
        <sz val="10"/>
        <rFont val="Arial"/>
        <family val="2"/>
      </rPr>
      <t xml:space="preserve"> ch.2 p.138</t>
    </r>
  </si>
  <si>
    <t>Dan 7:24 (loosely quoted)</t>
  </si>
  <si>
    <r>
      <t>Epistle of Barnabas</t>
    </r>
    <r>
      <rPr>
        <sz val="10"/>
        <rFont val="Arial"/>
        <family val="2"/>
      </rPr>
      <t xml:space="preserve"> ch.4 p.138</t>
    </r>
  </si>
  <si>
    <r>
      <t>Epistle of Barnabas</t>
    </r>
    <r>
      <rPr>
        <sz val="10"/>
        <rFont val="Arial"/>
        <family val="2"/>
      </rPr>
      <t xml:space="preserve"> ch.3 p.138</t>
    </r>
  </si>
  <si>
    <t>Isa 58:6-10</t>
  </si>
  <si>
    <t>Ex 31:18; 34:28 as by God in scripture</t>
  </si>
  <si>
    <r>
      <t>Epistle of Barnabas</t>
    </r>
    <r>
      <rPr>
        <sz val="10"/>
        <rFont val="Arial"/>
        <family val="2"/>
      </rPr>
      <t xml:space="preserve"> ch.4 p.139</t>
    </r>
  </si>
  <si>
    <t>Isa 5:21 as scripture</t>
  </si>
  <si>
    <t>Ps 22:18b</t>
  </si>
  <si>
    <r>
      <t>Epistle of Barnabas</t>
    </r>
    <r>
      <rPr>
        <sz val="10"/>
        <rFont val="Arial"/>
        <family val="2"/>
      </rPr>
      <t xml:space="preserve"> ch.6 p.140</t>
    </r>
  </si>
  <si>
    <t>Ex 33:1; Lev 20:24 as by Moses</t>
  </si>
  <si>
    <t>Lev 20:24; Ex 33:1 as by Moses</t>
  </si>
  <si>
    <t>not found in scripture as by the prophet</t>
  </si>
  <si>
    <t>Ps 18:44 (half quote) by the Lord in the prophet</t>
  </si>
  <si>
    <t>Isa 33:13 by the Lord</t>
  </si>
  <si>
    <t>Jer 4:4 by the Lord</t>
  </si>
  <si>
    <t>Isa 1:10 by God</t>
  </si>
  <si>
    <t>Dt 4:1 in Deuteronomy</t>
  </si>
  <si>
    <t>Zech 7:9-10 by Zechariah</t>
  </si>
  <si>
    <t>Hos 12:10 by Hosea</t>
  </si>
  <si>
    <t>Isa 60:17</t>
  </si>
  <si>
    <t>Isa 6:10; Mt 13:13-16 by the Lord</t>
  </si>
  <si>
    <t>Isa 45:5-6; Ex 20:5</t>
  </si>
  <si>
    <t>Ps 68:18 1/4 quote</t>
  </si>
  <si>
    <t>Ex 3:7-8 by God</t>
  </si>
  <si>
    <r>
      <t>Irenaeus Against Heresies</t>
    </r>
    <r>
      <rPr>
        <sz val="10"/>
        <rFont val="Arial"/>
        <family val="2"/>
      </rPr>
      <t xml:space="preserve"> book 2 ch.28.7 p.401</t>
    </r>
  </si>
  <si>
    <t>Ps 148:5-6</t>
  </si>
  <si>
    <t>Ps 21:4</t>
  </si>
  <si>
    <r>
      <t>Irenaeus Against Heresies</t>
    </r>
    <r>
      <rPr>
        <sz val="10"/>
        <rFont val="Arial"/>
        <family val="2"/>
      </rPr>
      <t xml:space="preserve"> book 2 ch.34.3 p.411</t>
    </r>
  </si>
  <si>
    <r>
      <t>First Apology of Justin Martyr</t>
    </r>
    <r>
      <rPr>
        <sz val="10"/>
        <rFont val="Arial"/>
        <family val="2"/>
      </rPr>
      <t xml:space="preserve"> ch.64 p.185</t>
    </r>
  </si>
  <si>
    <r>
      <t>First Apology of Justin Martyr</t>
    </r>
    <r>
      <rPr>
        <sz val="10"/>
        <rFont val="Arial"/>
        <family val="2"/>
      </rPr>
      <t xml:space="preserve"> ch.37 p.175</t>
    </r>
  </si>
  <si>
    <r>
      <t>First Apology of Justin Martyr</t>
    </r>
    <r>
      <rPr>
        <sz val="10"/>
        <rFont val="Arial"/>
        <family val="2"/>
      </rPr>
      <t xml:space="preserve"> ch.35 p.175</t>
    </r>
  </si>
  <si>
    <t>Zech 9:9 said by Zephaniah, (actually Zechariah)</t>
  </si>
  <si>
    <t>Isa 66:1 by Isaiah</t>
  </si>
  <si>
    <r>
      <t>First Apology of Justin Martyr</t>
    </r>
    <r>
      <rPr>
        <sz val="10"/>
        <rFont val="Arial"/>
        <family val="2"/>
      </rPr>
      <t xml:space="preserve"> ch.38 p.175</t>
    </r>
  </si>
  <si>
    <t>Isa 1:14; 18:6 through Isaiah the prophet</t>
  </si>
  <si>
    <t>Ps 22:18; 3:5; 22:7 by the Spirit of prophecy</t>
  </si>
  <si>
    <r>
      <t>First Apology of Justin Martyr</t>
    </r>
    <r>
      <rPr>
        <sz val="10"/>
        <rFont val="Arial"/>
        <family val="2"/>
      </rPr>
      <t xml:space="preserve"> ch.39 p.175</t>
    </r>
  </si>
  <si>
    <t>Isa 2:3 by the Spirit of prophecy</t>
  </si>
  <si>
    <t>Ps 19:2 prophetic utterance by David</t>
  </si>
  <si>
    <r>
      <t>First Apology of Justin Martyr</t>
    </r>
    <r>
      <rPr>
        <sz val="10"/>
        <rFont val="Arial"/>
        <family val="2"/>
      </rPr>
      <t xml:space="preserve"> ch.40 p.176</t>
    </r>
  </si>
  <si>
    <r>
      <t>First Apology of Justin Martyr</t>
    </r>
    <r>
      <rPr>
        <sz val="10"/>
        <rFont val="Arial"/>
        <family val="2"/>
      </rPr>
      <t xml:space="preserve"> ch.41 p.176</t>
    </r>
  </si>
  <si>
    <r>
      <t>First Apology of Justin Martyr</t>
    </r>
    <r>
      <rPr>
        <sz val="10"/>
        <rFont val="Arial"/>
        <family val="2"/>
      </rPr>
      <t xml:space="preserve"> ch.44 p.177</t>
    </r>
  </si>
  <si>
    <t>Dt 30:15,19 by Moses</t>
  </si>
  <si>
    <t>Isa 1:16-20 by the other prophet Isaiah</t>
  </si>
  <si>
    <t>Jer 8:16 by Jeremiah</t>
  </si>
  <si>
    <r>
      <t>Irenaeus Against Heresies</t>
    </r>
    <r>
      <rPr>
        <sz val="10"/>
        <rFont val="Arial"/>
        <family val="2"/>
      </rPr>
      <t xml:space="preserve"> book 5 ch.30.2 p.559</t>
    </r>
  </si>
  <si>
    <t>Ps 86:23</t>
  </si>
  <si>
    <r>
      <t>Irenaeus Against Heresies</t>
    </r>
    <r>
      <rPr>
        <sz val="10"/>
        <rFont val="Arial"/>
        <family val="2"/>
      </rPr>
      <t xml:space="preserve"> book 5 ch.31.1 p.560</t>
    </r>
  </si>
  <si>
    <t>Isa 40:6, etc.</t>
  </si>
  <si>
    <t>Isa 26:19 by Isaiah</t>
  </si>
  <si>
    <t>Ezek 37:12, etc. by Ezekiel</t>
  </si>
  <si>
    <t>Ezek 28:25-26</t>
  </si>
  <si>
    <r>
      <t>Irenaeus Against Heresies</t>
    </r>
    <r>
      <rPr>
        <sz val="10"/>
        <rFont val="Arial"/>
        <family val="2"/>
      </rPr>
      <t xml:space="preserve"> book 5 ch.34.1 p.563</t>
    </r>
  </si>
  <si>
    <t>Ps 96:1-6 with additions</t>
  </si>
  <si>
    <r>
      <t>First Apology of Justin Martyr</t>
    </r>
    <r>
      <rPr>
        <sz val="10"/>
        <rFont val="Arial"/>
        <family val="2"/>
      </rPr>
      <t xml:space="preserve"> ch.45 p.178</t>
    </r>
  </si>
  <si>
    <t>Ps 110:1-2,3b by the prophet David</t>
  </si>
  <si>
    <t>Isa 64:10-12 by the Spirit of prophecy</t>
  </si>
  <si>
    <t>Isa 1:7 by Isaiah</t>
  </si>
  <si>
    <r>
      <t>First Apology of Justin Martyr</t>
    </r>
    <r>
      <rPr>
        <sz val="10"/>
        <rFont val="Arial"/>
        <family val="2"/>
      </rPr>
      <t xml:space="preserve"> ch.47 p.178</t>
    </r>
  </si>
  <si>
    <t>Isa 35:6</t>
  </si>
  <si>
    <t>Isa 57:1 by the Spirit of prophecy (Isaiah)</t>
  </si>
  <si>
    <t>Isa 5:20</t>
  </si>
  <si>
    <r>
      <t>First Apology of Justin Martyr</t>
    </r>
    <r>
      <rPr>
        <sz val="10"/>
        <rFont val="Arial"/>
        <family val="2"/>
      </rPr>
      <t xml:space="preserve"> ch.48 p.179</t>
    </r>
  </si>
  <si>
    <r>
      <t>First Apology of Justin Martyr</t>
    </r>
    <r>
      <rPr>
        <sz val="10"/>
        <rFont val="Arial"/>
        <family val="2"/>
      </rPr>
      <t xml:space="preserve"> ch.49 p.179</t>
    </r>
  </si>
  <si>
    <t>Isa 53:13-15; Isa 53:1-8</t>
  </si>
  <si>
    <r>
      <t>First Apology of Justin Martyr</t>
    </r>
    <r>
      <rPr>
        <sz val="10"/>
        <rFont val="Arial"/>
        <family val="2"/>
      </rPr>
      <t xml:space="preserve"> ch.50 p.179</t>
    </r>
  </si>
  <si>
    <t>Isa 53:8-12</t>
  </si>
  <si>
    <r>
      <t>First Apology of Justin Martyr</t>
    </r>
    <r>
      <rPr>
        <sz val="10"/>
        <rFont val="Arial"/>
        <family val="2"/>
      </rPr>
      <t xml:space="preserve"> ch.51 p.179-180</t>
    </r>
  </si>
  <si>
    <r>
      <t>First Apology of Justin Martyr</t>
    </r>
    <r>
      <rPr>
        <sz val="10"/>
        <rFont val="Arial"/>
        <family val="2"/>
      </rPr>
      <t xml:space="preserve"> ch.51 p.180</t>
    </r>
  </si>
  <si>
    <t>Ps 24:7</t>
  </si>
  <si>
    <t>Isa 45:24</t>
  </si>
  <si>
    <t>Ezek 37:7-8 by Ezekiel the prophet</t>
  </si>
  <si>
    <r>
      <t>First Apology of Justin Martyr</t>
    </r>
    <r>
      <rPr>
        <sz val="10"/>
        <rFont val="Arial"/>
        <family val="2"/>
      </rPr>
      <t xml:space="preserve"> ch.52 p.180</t>
    </r>
  </si>
  <si>
    <t>Zech 12:3-14 by Zechariah the prophet mixed with Isa 63:17; 64:11</t>
  </si>
  <si>
    <r>
      <t>First Apology of Justin Martyr</t>
    </r>
    <r>
      <rPr>
        <sz val="10"/>
        <rFont val="Arial"/>
        <family val="2"/>
      </rPr>
      <t xml:space="preserve"> ch.53 p.180</t>
    </r>
  </si>
  <si>
    <t>Isa 1:9</t>
  </si>
  <si>
    <t>Isa 54:1 Spirit of prophecy by Isaiah</t>
  </si>
  <si>
    <r>
      <t>First Apology of Justin Martyr</t>
    </r>
    <r>
      <rPr>
        <sz val="10"/>
        <rFont val="Arial"/>
        <family val="2"/>
      </rPr>
      <t xml:space="preserve"> ch.53 p.181</t>
    </r>
  </si>
  <si>
    <t>Jer 9:26 as by Isaiah (oops!)</t>
  </si>
  <si>
    <t>Dan 7:13 by Jeremiah (oops!)</t>
  </si>
  <si>
    <r>
      <t>First Apology of Justin Martyr</t>
    </r>
    <r>
      <rPr>
        <sz val="10"/>
        <rFont val="Arial"/>
        <family val="2"/>
      </rPr>
      <t xml:space="preserve"> ch.54 p.181</t>
    </r>
  </si>
  <si>
    <t>Ps 19:5b LXX in prophecies written aforetime</t>
  </si>
  <si>
    <r>
      <t>First Apology of Justin Martyr</t>
    </r>
    <r>
      <rPr>
        <sz val="10"/>
        <rFont val="Arial"/>
        <family val="2"/>
      </rPr>
      <t xml:space="preserve"> ch.59 p.182</t>
    </r>
  </si>
  <si>
    <t>Num 21:8 as by Moses</t>
  </si>
  <si>
    <t>Dt 32:22 as by the Spirit of prophecy through Moses</t>
  </si>
  <si>
    <r>
      <t>First Apology of Justin Martyr</t>
    </r>
    <r>
      <rPr>
        <sz val="10"/>
        <rFont val="Arial"/>
        <family val="2"/>
      </rPr>
      <t xml:space="preserve"> ch.60 p.183</t>
    </r>
  </si>
  <si>
    <r>
      <t>First Apology of Justin Martyr</t>
    </r>
    <r>
      <rPr>
        <sz val="10"/>
        <rFont val="Arial"/>
        <family val="2"/>
      </rPr>
      <t xml:space="preserve"> ch.61 p.183</t>
    </r>
  </si>
  <si>
    <t>Isa 1:16-20 by Esaias [Isaiah]</t>
  </si>
  <si>
    <t>Isa 1:3 by Isaiah</t>
  </si>
  <si>
    <r>
      <t>First Apology of Justin Martyr</t>
    </r>
    <r>
      <rPr>
        <sz val="10"/>
        <rFont val="Arial"/>
        <family val="2"/>
      </rPr>
      <t xml:space="preserve"> ch.63 p.184</t>
    </r>
  </si>
  <si>
    <t>Ex 3:6 in the writings of Moses</t>
  </si>
  <si>
    <t>Isa 1:3 by the Spirit of prophecy</t>
  </si>
  <si>
    <t>Ex 3:6 by God</t>
  </si>
  <si>
    <t>Prov 24:16; Lk 17:4</t>
  </si>
  <si>
    <t>Ps 2:9 (half quote)</t>
  </si>
  <si>
    <t>Ps 22:6; 24:8 as Scripture</t>
  </si>
  <si>
    <t>Gen 28:7,17</t>
  </si>
  <si>
    <t>Ps 29:3,10 half quote</t>
  </si>
  <si>
    <t>Dt 31:20</t>
  </si>
  <si>
    <r>
      <t>Irenaeus Against Heresies</t>
    </r>
    <r>
      <rPr>
        <sz val="10"/>
        <rFont val="Arial"/>
        <family val="2"/>
      </rPr>
      <t xml:space="preserve"> book 5 ch.15.1 p.542</t>
    </r>
  </si>
  <si>
    <t>Gen 1:25</t>
  </si>
  <si>
    <r>
      <t>Irenaeus Against Heresies</t>
    </r>
    <r>
      <rPr>
        <sz val="10"/>
        <rFont val="Arial"/>
        <family val="2"/>
      </rPr>
      <t xml:space="preserve"> book 5 ch.15.4 p.543</t>
    </r>
  </si>
  <si>
    <r>
      <t>Irenaeus Against Heresies</t>
    </r>
    <r>
      <rPr>
        <sz val="10"/>
        <rFont val="Arial"/>
        <family val="2"/>
      </rPr>
      <t xml:space="preserve"> book 5 ch.15.3 p.543</t>
    </r>
  </si>
  <si>
    <t>Jer 1:5</t>
  </si>
  <si>
    <t>Ezek 37:1-10 by Ezekiel</t>
  </si>
  <si>
    <t>Gen 3:9 (1/8 quote)</t>
  </si>
  <si>
    <t>Gen 3:19 as scripture</t>
  </si>
  <si>
    <r>
      <t>Irenaeus Against Heresies</t>
    </r>
    <r>
      <rPr>
        <sz val="10"/>
        <rFont val="Arial"/>
        <family val="2"/>
      </rPr>
      <t xml:space="preserve"> book 5 ch.15.4 p.544</t>
    </r>
  </si>
  <si>
    <r>
      <t>Irenaeus Against Heresies</t>
    </r>
    <r>
      <rPr>
        <sz val="10"/>
        <rFont val="Arial"/>
        <family val="2"/>
      </rPr>
      <t xml:space="preserve"> book 5 ch.16.1 p.544</t>
    </r>
  </si>
  <si>
    <t>Ex 20:12 (half quote)</t>
  </si>
  <si>
    <r>
      <t>Epistles of Cyprian</t>
    </r>
    <r>
      <rPr>
        <sz val="10"/>
        <rFont val="Arial"/>
        <family val="2"/>
      </rPr>
      <t xml:space="preserve"> epistle 72 ch.19 p.384</t>
    </r>
  </si>
  <si>
    <t>Josh 1:8 as to Joshua</t>
  </si>
  <si>
    <r>
      <t>Epistles of Cyprian</t>
    </r>
    <r>
      <rPr>
        <sz val="10"/>
        <rFont val="Arial"/>
        <family val="2"/>
      </rPr>
      <t xml:space="preserve"> epistle 73 ch.2 p.386</t>
    </r>
  </si>
  <si>
    <r>
      <t>Epistles of Cyprian</t>
    </r>
    <r>
      <rPr>
        <sz val="10"/>
        <rFont val="Arial"/>
        <family val="2"/>
      </rPr>
      <t xml:space="preserve"> epistle 73 ch.3 p.387</t>
    </r>
  </si>
  <si>
    <t>Gen 1:3</t>
  </si>
  <si>
    <r>
      <t>Irenaeus Against Heresies</t>
    </r>
    <r>
      <rPr>
        <sz val="10"/>
        <rFont val="Arial"/>
        <family val="2"/>
      </rPr>
      <t xml:space="preserve"> book 4 ch.32.1 p.506</t>
    </r>
  </si>
  <si>
    <t>Isa 53:3a (half quote)</t>
  </si>
  <si>
    <t>Isa 11:4</t>
  </si>
  <si>
    <r>
      <t>Irenaeus Against Heresies</t>
    </r>
    <r>
      <rPr>
        <sz val="10"/>
        <rFont val="Arial"/>
        <family val="2"/>
      </rPr>
      <t xml:space="preserve"> book 4 ch.33.1 p.506</t>
    </r>
  </si>
  <si>
    <r>
      <t>Irenaeus Against Heresies</t>
    </r>
    <r>
      <rPr>
        <sz val="10"/>
        <rFont val="Arial"/>
        <family val="2"/>
      </rPr>
      <t xml:space="preserve"> book 4 ch.33.11 p.509</t>
    </r>
  </si>
  <si>
    <t>Hab 3:3</t>
  </si>
  <si>
    <t>Isa 43:19-21</t>
  </si>
  <si>
    <r>
      <t>Irenaeus Against Heresies</t>
    </r>
    <r>
      <rPr>
        <sz val="10"/>
        <rFont val="Arial"/>
        <family val="2"/>
      </rPr>
      <t xml:space="preserve"> book 4 ch.33.14 p.510-511</t>
    </r>
  </si>
  <si>
    <t>Gen 49:10</t>
  </si>
  <si>
    <r>
      <t>First Apology of Justin Martyr</t>
    </r>
    <r>
      <rPr>
        <sz val="10"/>
        <rFont val="Arial"/>
        <family val="2"/>
      </rPr>
      <t xml:space="preserve"> ch.31 p.173</t>
    </r>
  </si>
  <si>
    <t>Isa 11:1 by Isaiah</t>
  </si>
  <si>
    <r>
      <t>First Apology of Justin Martyr</t>
    </r>
    <r>
      <rPr>
        <sz val="10"/>
        <rFont val="Arial"/>
        <family val="2"/>
      </rPr>
      <t xml:space="preserve"> ch.32 p.174</t>
    </r>
  </si>
  <si>
    <t>Isa 7:14</t>
  </si>
  <si>
    <r>
      <t>First Apology of Justin Martyr</t>
    </r>
    <r>
      <rPr>
        <sz val="10"/>
        <rFont val="Arial"/>
        <family val="2"/>
      </rPr>
      <t xml:space="preserve"> ch.34 p.174</t>
    </r>
  </si>
  <si>
    <t>Mic 5:2 by Micah</t>
  </si>
  <si>
    <r>
      <t>First Apology of Justin Martyr</t>
    </r>
    <r>
      <rPr>
        <sz val="10"/>
        <rFont val="Arial"/>
        <family val="2"/>
      </rPr>
      <t xml:space="preserve"> ch.35 p.174</t>
    </r>
  </si>
  <si>
    <t>Isa 9:6; 65:2; 58:2 by Isaiah</t>
  </si>
  <si>
    <t>Ps 22:16 by David</t>
  </si>
  <si>
    <t>Isa 1:3 (LXX except for one word) by Isaiah</t>
  </si>
  <si>
    <r>
      <t>Irenaeus Against Heresies</t>
    </r>
    <r>
      <rPr>
        <sz val="10"/>
        <rFont val="Arial"/>
        <family val="2"/>
      </rPr>
      <t xml:space="preserve"> book 4 ch.22.1 p.493</t>
    </r>
  </si>
  <si>
    <t>Isa 2:3-4; Mic 4:3-4</t>
  </si>
  <si>
    <t>Mic 4:3-4; Isa 2:3-4</t>
  </si>
  <si>
    <t>Isa 57:1</t>
  </si>
  <si>
    <r>
      <t>Irenaeus Against Heresies</t>
    </r>
    <r>
      <rPr>
        <sz val="10"/>
        <rFont val="Arial"/>
        <family val="2"/>
      </rPr>
      <t xml:space="preserve"> book 4 ch.34.4 p.512</t>
    </r>
  </si>
  <si>
    <r>
      <t>Irenaeus Against Heresies</t>
    </r>
    <r>
      <rPr>
        <sz val="10"/>
        <rFont val="Arial"/>
        <family val="2"/>
      </rPr>
      <t xml:space="preserve"> book 4 ch.9.3 p.473</t>
    </r>
  </si>
  <si>
    <r>
      <t>Irenaeus Against Heresies</t>
    </r>
    <r>
      <rPr>
        <sz val="10"/>
        <rFont val="Arial"/>
        <family val="2"/>
      </rPr>
      <t xml:space="preserve"> book 4 ch.10.1 p.473</t>
    </r>
  </si>
  <si>
    <t>Ps 35:9</t>
  </si>
  <si>
    <t>Isa 2:22b (half quote) by Isaiah</t>
  </si>
  <si>
    <r>
      <t>Irenaeus Against Heresies</t>
    </r>
    <r>
      <rPr>
        <sz val="10"/>
        <rFont val="Arial"/>
        <family val="2"/>
      </rPr>
      <t xml:space="preserve"> book 4 ch.12.1 p.475</t>
    </r>
  </si>
  <si>
    <r>
      <t>Irenaeus Against Heresies</t>
    </r>
    <r>
      <rPr>
        <sz val="10"/>
        <rFont val="Arial"/>
        <family val="2"/>
      </rPr>
      <t xml:space="preserve"> book 4 ch.11.3 p.475</t>
    </r>
  </si>
  <si>
    <t>Isa 29:13</t>
  </si>
  <si>
    <t>Ps 4:5</t>
  </si>
  <si>
    <r>
      <t>Epistle of Polycarp to the Philippians</t>
    </r>
    <r>
      <rPr>
        <sz val="10"/>
        <rFont val="Arial"/>
        <family val="2"/>
      </rPr>
      <t xml:space="preserve"> ch.12 p.35</t>
    </r>
  </si>
  <si>
    <r>
      <t>Irenaeus Against Heresies</t>
    </r>
    <r>
      <rPr>
        <sz val="10"/>
        <rFont val="Arial"/>
        <family val="2"/>
      </rPr>
      <t xml:space="preserve"> book 4 ch.29.1 p.502</t>
    </r>
  </si>
  <si>
    <t>Ecc 3:1 (half quote)</t>
  </si>
  <si>
    <r>
      <t>Origen's Commentary on Matthew</t>
    </r>
    <r>
      <rPr>
        <sz val="10"/>
        <rFont val="Arial"/>
        <family val="2"/>
      </rPr>
      <t xml:space="preserve"> book 10 ch.10 p.418</t>
    </r>
  </si>
  <si>
    <r>
      <t>Origen's Commentary on Matthew</t>
    </r>
    <r>
      <rPr>
        <sz val="10"/>
        <rFont val="Arial"/>
        <family val="2"/>
      </rPr>
      <t xml:space="preserve"> book 10 ch.11 p.419</t>
    </r>
  </si>
  <si>
    <t>Gen 1:20</t>
  </si>
  <si>
    <t>Gen 1:20 (half quote)</t>
  </si>
  <si>
    <t>Ezek 18:24</t>
  </si>
  <si>
    <t>Ezek 18:20-23 by Ezekiel</t>
  </si>
  <si>
    <r>
      <t>Origen's Commentary on Matthew</t>
    </r>
    <r>
      <rPr>
        <sz val="10"/>
        <rFont val="Arial"/>
        <family val="2"/>
      </rPr>
      <t xml:space="preserve"> book 10 ch.13 p.421</t>
    </r>
  </si>
  <si>
    <t>Ezek 17:17-22 (quoted parts) in Ezekiel</t>
  </si>
  <si>
    <r>
      <t>Origen's Commentary on Matthew</t>
    </r>
    <r>
      <rPr>
        <sz val="10"/>
        <rFont val="Arial"/>
        <family val="2"/>
      </rPr>
      <t xml:space="preserve"> book 10 ch.14 p.422</t>
    </r>
  </si>
  <si>
    <t>Prov 25:20 in Proverbs</t>
  </si>
  <si>
    <t>Ps 27:3</t>
  </si>
  <si>
    <t>Ps 1:2 (1/4 quote)</t>
  </si>
  <si>
    <r>
      <t>Origen's Commentary on Matthew</t>
    </r>
    <r>
      <rPr>
        <sz val="10"/>
        <rFont val="Arial"/>
        <family val="2"/>
      </rPr>
      <t xml:space="preserve"> book 10 ch.15 p.422</t>
    </r>
  </si>
  <si>
    <r>
      <t>Origen's Commentary on Matthew</t>
    </r>
    <r>
      <rPr>
        <sz val="10"/>
        <rFont val="Arial"/>
        <family val="2"/>
      </rPr>
      <t xml:space="preserve"> book 10 ch.15 p.423</t>
    </r>
  </si>
  <si>
    <t>Lev 26:10-11 in Leviticus</t>
  </si>
  <si>
    <t>Lev 26:22 (half quote); 2 Cor 6:16 (half quote)</t>
  </si>
  <si>
    <r>
      <t>The Stromata</t>
    </r>
    <r>
      <rPr>
        <sz val="10"/>
        <rFont val="Arial"/>
        <family val="2"/>
      </rPr>
      <t xml:space="preserve"> book 3 ch.6 p.391</t>
    </r>
  </si>
  <si>
    <t>Ex 20:17 (1/4 quote) as scripture</t>
  </si>
  <si>
    <r>
      <t>The Stromata</t>
    </r>
    <r>
      <rPr>
        <sz val="10"/>
        <rFont val="Arial"/>
        <family val="2"/>
      </rPr>
      <t xml:space="preserve"> book 3 ch.10 p.394</t>
    </r>
  </si>
  <si>
    <r>
      <t>The Stromata</t>
    </r>
    <r>
      <rPr>
        <sz val="10"/>
        <rFont val="Arial"/>
        <family val="2"/>
      </rPr>
      <t xml:space="preserve"> book 3 ch.12 p.396</t>
    </r>
  </si>
  <si>
    <r>
      <t>The Stromata</t>
    </r>
    <r>
      <rPr>
        <sz val="10"/>
        <rFont val="Arial"/>
        <family val="2"/>
      </rPr>
      <t xml:space="preserve"> book 3 ch.12 p.397</t>
    </r>
  </si>
  <si>
    <t>Isa 50:9</t>
  </si>
  <si>
    <t>Ps 104:2 by David</t>
  </si>
  <si>
    <r>
      <t>The Instructor</t>
    </r>
    <r>
      <rPr>
        <sz val="10"/>
        <rFont val="Arial"/>
        <family val="2"/>
      </rPr>
      <t xml:space="preserve"> book 2 ch.11 p.266</t>
    </r>
  </si>
  <si>
    <t>Zeph 1:18 by the prophet Zephaniah</t>
  </si>
  <si>
    <r>
      <t>The Instructor</t>
    </r>
    <r>
      <rPr>
        <sz val="10"/>
        <rFont val="Arial"/>
        <family val="2"/>
      </rPr>
      <t xml:space="preserve"> book 2 ch.13 p.269</t>
    </r>
  </si>
  <si>
    <t>Jer 4:30 by Jeremiah</t>
  </si>
  <si>
    <r>
      <t>The Instructor</t>
    </r>
    <r>
      <rPr>
        <sz val="10"/>
        <rFont val="Arial"/>
        <family val="2"/>
      </rPr>
      <t xml:space="preserve"> book 3 ch.2 p.273</t>
    </r>
  </si>
  <si>
    <t>Ps 51:1-4</t>
  </si>
  <si>
    <t>Ps 51:6</t>
  </si>
  <si>
    <t>Prov 20:27</t>
  </si>
  <si>
    <r>
      <t>The Stromata</t>
    </r>
    <r>
      <rPr>
        <sz val="10"/>
        <rFont val="Arial"/>
        <family val="2"/>
      </rPr>
      <t xml:space="preserve"> book 4 ch.17 p.429</t>
    </r>
  </si>
  <si>
    <t>Ex 32:9-10,32</t>
  </si>
  <si>
    <r>
      <t>The Stromata</t>
    </r>
    <r>
      <rPr>
        <sz val="10"/>
        <rFont val="Arial"/>
        <family val="2"/>
      </rPr>
      <t xml:space="preserve"> book 4 ch.19 p.431</t>
    </r>
  </si>
  <si>
    <r>
      <t>The Stromata</t>
    </r>
    <r>
      <rPr>
        <sz val="10"/>
        <rFont val="Arial"/>
        <family val="2"/>
      </rPr>
      <t xml:space="preserve"> book 4 ch.21 p.433</t>
    </r>
  </si>
  <si>
    <t>Dt 18:15; Rom 10:4</t>
  </si>
  <si>
    <r>
      <t>The Stromata</t>
    </r>
    <r>
      <rPr>
        <sz val="10"/>
        <rFont val="Arial"/>
        <family val="2"/>
      </rPr>
      <t xml:space="preserve"> book 4 ch.22 p.434</t>
    </r>
  </si>
  <si>
    <t>Ps 2:8a (half quote)</t>
  </si>
  <si>
    <t>Ps 50:21 (1/4 quote) as scripture</t>
  </si>
  <si>
    <r>
      <t>The Stromata</t>
    </r>
    <r>
      <rPr>
        <sz val="10"/>
        <rFont val="Arial"/>
        <family val="2"/>
      </rPr>
      <t xml:space="preserve"> book 4 ch.24 p.437</t>
    </r>
  </si>
  <si>
    <t>Jer 33:5 by Jeremiah</t>
  </si>
  <si>
    <r>
      <t>The Stromata</t>
    </r>
    <r>
      <rPr>
        <sz val="10"/>
        <rFont val="Arial"/>
        <family val="2"/>
      </rPr>
      <t xml:space="preserve"> book 4 ch.25 p.438</t>
    </r>
  </si>
  <si>
    <t>Job 1:21 by Job</t>
  </si>
  <si>
    <r>
      <t>The Stromata</t>
    </r>
    <r>
      <rPr>
        <sz val="10"/>
        <rFont val="Arial"/>
        <family val="2"/>
      </rPr>
      <t xml:space="preserve"> book 4 ch.25 p.439</t>
    </r>
  </si>
  <si>
    <t>Isa 40:6-8</t>
  </si>
  <si>
    <t>Jer 13:24-27 by Jeremiah</t>
  </si>
  <si>
    <r>
      <t>The Stromata</t>
    </r>
    <r>
      <rPr>
        <sz val="10"/>
        <rFont val="Arial"/>
        <family val="2"/>
      </rPr>
      <t xml:space="preserve"> book 4 ch.26 p.439</t>
    </r>
  </si>
  <si>
    <t>Job 42:2-3,6</t>
  </si>
  <si>
    <t>Jer 22:29-30 by Jeremiah</t>
  </si>
  <si>
    <t>Isa 1:2a (half quote)</t>
  </si>
  <si>
    <t>Mic 1:2 (3/4 quote) by Micah</t>
  </si>
  <si>
    <r>
      <t>The Stromata</t>
    </r>
    <r>
      <rPr>
        <sz val="10"/>
        <rFont val="Arial"/>
        <family val="2"/>
      </rPr>
      <t xml:space="preserve"> book 4 ch.26 p.440</t>
    </r>
  </si>
  <si>
    <r>
      <t>The Stromata</t>
    </r>
    <r>
      <rPr>
        <sz val="10"/>
        <rFont val="Arial"/>
        <family val="2"/>
      </rPr>
      <t xml:space="preserve"> book 5 ch.1 p.445</t>
    </r>
  </si>
  <si>
    <r>
      <t>The Stromata</t>
    </r>
    <r>
      <rPr>
        <sz val="10"/>
        <rFont val="Arial"/>
        <family val="2"/>
      </rPr>
      <t xml:space="preserve"> book 5 ch.1 p.446</t>
    </r>
  </si>
  <si>
    <t>Jer 6:16 by Jeremiah</t>
  </si>
  <si>
    <t>Lev 15:29 (1/4 quote); Lev 12:8 (1/4 quote); Lk 2:4 (1/4 quote) as by Moses</t>
  </si>
  <si>
    <t>Lev 12:8 (1/4 quote); Lk 2:4 (1/4 quote); Lev 15:29 (1/4 quote) as by Moses</t>
  </si>
  <si>
    <r>
      <t>The Instructor</t>
    </r>
    <r>
      <rPr>
        <sz val="10"/>
        <rFont val="Arial"/>
        <family val="2"/>
      </rPr>
      <t xml:space="preserve"> book 1 ch.5 p.213</t>
    </r>
  </si>
  <si>
    <t>Isa 40:11 by Isaiah</t>
  </si>
  <si>
    <t>Jer 17:9 by Jeremiah</t>
  </si>
  <si>
    <t>Ps 19:3 half quote</t>
  </si>
  <si>
    <r>
      <t>Irenaeus Against Heresies</t>
    </r>
    <r>
      <rPr>
        <sz val="10"/>
        <rFont val="Arial"/>
        <family val="2"/>
      </rPr>
      <t xml:space="preserve"> book 4 ch.41.3 p.525</t>
    </r>
  </si>
  <si>
    <t>Josh 10:17 as scripture</t>
  </si>
  <si>
    <r>
      <t>Irenaeus Against Heresies</t>
    </r>
    <r>
      <rPr>
        <sz val="10"/>
        <rFont val="Arial"/>
        <family val="2"/>
      </rPr>
      <t xml:space="preserve"> book 4 ch.25.3 p.496</t>
    </r>
  </si>
  <si>
    <r>
      <t>Irenaeus Against Heresies</t>
    </r>
    <r>
      <rPr>
        <sz val="10"/>
        <rFont val="Arial"/>
        <family val="2"/>
      </rPr>
      <t xml:space="preserve"> book 4 ch.26.1 p.496</t>
    </r>
  </si>
  <si>
    <t>Dan 12:3 by Daniel</t>
  </si>
  <si>
    <t>Num 16:15 by Moses</t>
  </si>
  <si>
    <r>
      <t>Irenaeus Against Heresies</t>
    </r>
    <r>
      <rPr>
        <sz val="10"/>
        <rFont val="Arial"/>
        <family val="2"/>
      </rPr>
      <t xml:space="preserve"> book 4 ch.26.4 p.497</t>
    </r>
  </si>
  <si>
    <r>
      <t>Irenaeus Against Heresies</t>
    </r>
    <r>
      <rPr>
        <sz val="10"/>
        <rFont val="Arial"/>
        <family val="2"/>
      </rPr>
      <t xml:space="preserve"> book 4 ch.26.1 p.497</t>
    </r>
  </si>
  <si>
    <t>1 Sam 12:3</t>
  </si>
  <si>
    <r>
      <t>Irenaeus Against Heresies</t>
    </r>
    <r>
      <rPr>
        <sz val="10"/>
        <rFont val="Arial"/>
        <family val="2"/>
      </rPr>
      <t xml:space="preserve"> book 2 ch.2.5 p.362</t>
    </r>
  </si>
  <si>
    <r>
      <t>Expository Treatise Against the Jews</t>
    </r>
    <r>
      <rPr>
        <sz val="10"/>
        <rFont val="Arial"/>
        <family val="2"/>
      </rPr>
      <t xml:space="preserve"> ch.9 p.221</t>
    </r>
  </si>
  <si>
    <t>Ps 119:137 (1/8 quote)</t>
  </si>
  <si>
    <r>
      <t>Against Plato on the Cause of the Universe</t>
    </r>
    <r>
      <rPr>
        <sz val="10"/>
        <rFont val="Arial"/>
        <family val="2"/>
      </rPr>
      <t xml:space="preserve"> ch.3 p.222</t>
    </r>
  </si>
  <si>
    <t>Ex 3:6 (half quote) Ex 20:3 (half quote)</t>
  </si>
  <si>
    <t>Jer 5:8-9 by Jeremiah</t>
  </si>
  <si>
    <t>Prov 1:7 (half quote)</t>
  </si>
  <si>
    <t>Hos 4:14 by Hosea</t>
  </si>
  <si>
    <t>Isa 1:2-3 by Isaiah</t>
  </si>
  <si>
    <t>Isa 30:1 by Isaiah</t>
  </si>
  <si>
    <t>No quotes</t>
  </si>
  <si>
    <t>Zech 11:13; Mt 27:9 says by Jeremiah</t>
  </si>
  <si>
    <r>
      <t>The Instructor</t>
    </r>
    <r>
      <rPr>
        <sz val="10"/>
        <rFont val="Arial"/>
        <family val="2"/>
      </rPr>
      <t xml:space="preserve"> book 2 ch.1 p.239</t>
    </r>
  </si>
  <si>
    <r>
      <t>The Instructor</t>
    </r>
    <r>
      <rPr>
        <sz val="10"/>
        <rFont val="Arial"/>
        <family val="2"/>
      </rPr>
      <t xml:space="preserve"> book 2 ch.1 p.238</t>
    </r>
  </si>
  <si>
    <r>
      <t>Irenaeus Against Heresies</t>
    </r>
    <r>
      <rPr>
        <sz val="10"/>
        <rFont val="Arial"/>
        <family val="2"/>
      </rPr>
      <t xml:space="preserve"> book 3 ch.17.3 p.444</t>
    </r>
  </si>
  <si>
    <t>Dt 32:4 as by Moses (half quote)</t>
  </si>
  <si>
    <t>Isa 53:8a (1/4 quote)</t>
  </si>
  <si>
    <r>
      <t>Irenaeus Against Heresies</t>
    </r>
    <r>
      <rPr>
        <sz val="10"/>
        <rFont val="Arial"/>
        <family val="2"/>
      </rPr>
      <t xml:space="preserve"> book 3 ch.18.7 p.448</t>
    </r>
  </si>
  <si>
    <r>
      <t>Treatises of Cyprian</t>
    </r>
    <r>
      <rPr>
        <sz val="10"/>
        <rFont val="Arial"/>
        <family val="2"/>
      </rPr>
      <t xml:space="preserve"> Treatise 2 ch.1 p.430</t>
    </r>
  </si>
  <si>
    <t>Isa 42:5 by Isaiah</t>
  </si>
  <si>
    <t>Isa 57:16</t>
  </si>
  <si>
    <r>
      <t>Irenaeus Against Heresies</t>
    </r>
    <r>
      <rPr>
        <sz val="10"/>
        <rFont val="Arial"/>
        <family val="2"/>
      </rPr>
      <t xml:space="preserve"> book 5 ch.12.2 p.538</t>
    </r>
  </si>
  <si>
    <t>Gen 4:10</t>
  </si>
  <si>
    <t>Gen 4:5-6 (LXX)</t>
  </si>
  <si>
    <r>
      <t>On the Vision of Daniel and Nebuchadnezzar</t>
    </r>
    <r>
      <rPr>
        <sz val="10"/>
        <rFont val="Arial"/>
        <family val="2"/>
      </rPr>
      <t xml:space="preserve"> ch.5 p179</t>
    </r>
  </si>
  <si>
    <r>
      <t>On the Vision of Daniel and Nebuchadnezzar</t>
    </r>
    <r>
      <rPr>
        <sz val="10"/>
        <rFont val="Arial"/>
        <family val="2"/>
      </rPr>
      <t xml:space="preserve"> ch.4 p179</t>
    </r>
  </si>
  <si>
    <t>1 Sam 2:35 as Kings</t>
  </si>
  <si>
    <r>
      <t>On the Vision of Daniel and Nebuchadnezzar</t>
    </r>
    <r>
      <rPr>
        <sz val="10"/>
        <rFont val="Arial"/>
        <family val="2"/>
      </rPr>
      <t xml:space="preserve"> ch.14 p180</t>
    </r>
  </si>
  <si>
    <r>
      <t>On the Vision of Daniel and Nebuchadnezzar</t>
    </r>
    <r>
      <rPr>
        <sz val="10"/>
        <rFont val="Arial"/>
        <family val="2"/>
      </rPr>
      <t xml:space="preserve"> ch.15 p181</t>
    </r>
  </si>
  <si>
    <t>Irenaeus fragment 37 p.574</t>
  </si>
  <si>
    <r>
      <t>Irenaeus Against Heresies</t>
    </r>
    <r>
      <rPr>
        <sz val="10"/>
        <rFont val="Arial"/>
        <family val="2"/>
      </rPr>
      <t xml:space="preserve"> book 4 ch.2.2 p.464</t>
    </r>
  </si>
  <si>
    <t>Jer 4:22 as by Jeremiah</t>
  </si>
  <si>
    <t>Ps 102:25-28 as by David</t>
  </si>
  <si>
    <t>Isa 51:6</t>
  </si>
  <si>
    <r>
      <t>Irenaeus Against Heresies</t>
    </r>
    <r>
      <rPr>
        <sz val="10"/>
        <rFont val="Arial"/>
        <family val="2"/>
      </rPr>
      <t xml:space="preserve"> book 4 ch.2.6 p.465</t>
    </r>
  </si>
  <si>
    <r>
      <t>Irenaeus Against Heresies</t>
    </r>
    <r>
      <rPr>
        <sz val="10"/>
        <rFont val="Arial"/>
        <family val="2"/>
      </rPr>
      <t xml:space="preserve"> book 4 ch.3.1 p.465</t>
    </r>
  </si>
  <si>
    <r>
      <t>Irenaeus Against Heresies</t>
    </r>
    <r>
      <rPr>
        <sz val="10"/>
        <rFont val="Arial"/>
        <family val="2"/>
      </rPr>
      <t xml:space="preserve"> book 4 ch.3.2 p.465</t>
    </r>
  </si>
  <si>
    <t>Isa 1:8</t>
  </si>
  <si>
    <t>Mal 4:1</t>
  </si>
  <si>
    <r>
      <t>Irenaeus Against Heresies</t>
    </r>
    <r>
      <rPr>
        <sz val="10"/>
        <rFont val="Arial"/>
        <family val="2"/>
      </rPr>
      <t xml:space="preserve"> book 4 ch.3.3 p.465</t>
    </r>
  </si>
  <si>
    <r>
      <t>Dialogue with Trypho, a Jew</t>
    </r>
    <r>
      <rPr>
        <sz val="10"/>
        <rFont val="Arial"/>
        <family val="2"/>
      </rPr>
      <t xml:space="preserve"> ch.13 p.201</t>
    </r>
  </si>
  <si>
    <r>
      <t>Dialogue with Trypho, a Jew</t>
    </r>
    <r>
      <rPr>
        <sz val="10"/>
        <rFont val="Arial"/>
        <family val="2"/>
      </rPr>
      <t xml:space="preserve"> ch.12 p.200</t>
    </r>
  </si>
  <si>
    <t>Isa 55:3-13 as by Isaiah</t>
  </si>
  <si>
    <r>
      <t>Dialogue with Trypho, a Jew</t>
    </r>
    <r>
      <rPr>
        <sz val="10"/>
        <rFont val="Arial"/>
        <family val="2"/>
      </rPr>
      <t xml:space="preserve"> ch.14 p.201-202</t>
    </r>
  </si>
  <si>
    <t>Isa 58:1-12 as Isaiah has cried thus</t>
  </si>
  <si>
    <r>
      <t>Dialogue with Trypho, a Jew</t>
    </r>
    <r>
      <rPr>
        <sz val="10"/>
        <rFont val="Arial"/>
        <family val="2"/>
      </rPr>
      <t xml:space="preserve"> ch.15 p.202</t>
    </r>
  </si>
  <si>
    <t>Dt 10:16f</t>
  </si>
  <si>
    <r>
      <t>Dialogue with Trypho, a Jew</t>
    </r>
    <r>
      <rPr>
        <sz val="10"/>
        <rFont val="Arial"/>
        <family val="2"/>
      </rPr>
      <t xml:space="preserve"> ch.16 p.202</t>
    </r>
  </si>
  <si>
    <t>Lev 26:40-41 in Leviticus</t>
  </si>
  <si>
    <t>Isa 57:1-4 by Isaiah</t>
  </si>
  <si>
    <t>Isa 52:5 by Isaiah</t>
  </si>
  <si>
    <r>
      <t>Dialogue with Trypho, a Jew</t>
    </r>
    <r>
      <rPr>
        <sz val="10"/>
        <rFont val="Arial"/>
        <family val="2"/>
      </rPr>
      <t xml:space="preserve"> ch.16 p.203</t>
    </r>
  </si>
  <si>
    <r>
      <t>Dialogue with Trypho, a Jew</t>
    </r>
    <r>
      <rPr>
        <sz val="10"/>
        <rFont val="Arial"/>
        <family val="2"/>
      </rPr>
      <t xml:space="preserve"> ch.17 p.203</t>
    </r>
  </si>
  <si>
    <t>Isa 53:9f by Isaiah</t>
  </si>
  <si>
    <t>Isa 5:18,20</t>
  </si>
  <si>
    <t>Ezek 20:12</t>
  </si>
  <si>
    <r>
      <t>Dialogue with Trypho, a Jew</t>
    </r>
    <r>
      <rPr>
        <sz val="10"/>
        <rFont val="Arial"/>
        <family val="2"/>
      </rPr>
      <t xml:space="preserve"> ch.19 p.204</t>
    </r>
  </si>
  <si>
    <t>Ex 32:6 as Moses affirms</t>
  </si>
  <si>
    <t>Dt 32:15 and again [as Moses affirms]</t>
  </si>
  <si>
    <r>
      <t>Dialogue with Trypho, a Jew</t>
    </r>
    <r>
      <rPr>
        <sz val="10"/>
        <rFont val="Arial"/>
        <family val="2"/>
      </rPr>
      <t xml:space="preserve"> ch.20 p.204</t>
    </r>
  </si>
  <si>
    <r>
      <t>Dialogue with Trypho, a Jew</t>
    </r>
    <r>
      <rPr>
        <sz val="10"/>
        <rFont val="Arial"/>
        <family val="2"/>
      </rPr>
      <t xml:space="preserve"> ch.21 p.204</t>
    </r>
  </si>
  <si>
    <r>
      <t>Dialogue with Trypho, a Jew</t>
    </r>
    <r>
      <rPr>
        <sz val="10"/>
        <rFont val="Arial"/>
        <family val="2"/>
      </rPr>
      <t xml:space="preserve"> ch.21 p.204-205</t>
    </r>
  </si>
  <si>
    <t>Dt 32:20 last fourth</t>
  </si>
  <si>
    <t>Ezek 20:19-26 narrated by Ezekiel</t>
  </si>
  <si>
    <t>Amos 5:18-27; 6:1-7 by Amos</t>
  </si>
  <si>
    <r>
      <t>Dialogue with Trypho, a Jew</t>
    </r>
    <r>
      <rPr>
        <sz val="10"/>
        <rFont val="Arial"/>
        <family val="2"/>
      </rPr>
      <t xml:space="preserve"> ch.22 p.205</t>
    </r>
  </si>
  <si>
    <t>Jer 7:21f by Jeremiah</t>
  </si>
  <si>
    <t>Ps 51 by David in the 49th Psalm</t>
  </si>
  <si>
    <r>
      <t>Dialogue with Trypho, a Jew</t>
    </r>
    <r>
      <rPr>
        <sz val="10"/>
        <rFont val="Arial"/>
        <family val="2"/>
      </rPr>
      <t xml:space="preserve"> ch.22 p.205-206</t>
    </r>
  </si>
  <si>
    <r>
      <t>Dialogue with Trypho, a Jew</t>
    </r>
    <r>
      <rPr>
        <sz val="10"/>
        <rFont val="Arial"/>
        <family val="2"/>
      </rPr>
      <t xml:space="preserve"> ch.22 p.206</t>
    </r>
  </si>
  <si>
    <r>
      <t>Dialogue with Trypho, a Jew</t>
    </r>
    <r>
      <rPr>
        <sz val="10"/>
        <rFont val="Arial"/>
        <family val="2"/>
      </rPr>
      <t xml:space="preserve"> ch.24 p.206</t>
    </r>
  </si>
  <si>
    <t>Isa 63:15-19; 64:1-12</t>
  </si>
  <si>
    <r>
      <t>Dialogue with Trypho, a Jew</t>
    </r>
    <r>
      <rPr>
        <sz val="10"/>
        <rFont val="Arial"/>
        <family val="2"/>
      </rPr>
      <t xml:space="preserve"> ch.25 p.206-207</t>
    </r>
  </si>
  <si>
    <t>Isa 43:6-7 by Isaiah</t>
  </si>
  <si>
    <r>
      <t>Dialogue with Trypho, a Jew</t>
    </r>
    <r>
      <rPr>
        <sz val="10"/>
        <rFont val="Arial"/>
        <family val="2"/>
      </rPr>
      <t xml:space="preserve"> ch.26 p.207</t>
    </r>
  </si>
  <si>
    <t>Isa 62:10-12; 63:1-6</t>
  </si>
  <si>
    <r>
      <t>Dialogue with Trypho, a Jew</t>
    </r>
    <r>
      <rPr>
        <sz val="10"/>
        <rFont val="Arial"/>
        <family val="2"/>
      </rPr>
      <t xml:space="preserve"> ch.27 p.207</t>
    </r>
  </si>
  <si>
    <t>Isa 63:13-14 by Isaiah</t>
  </si>
  <si>
    <t>Isa 3:16</t>
  </si>
  <si>
    <r>
      <t>Dialogue with Trypho, a Jew</t>
    </r>
    <r>
      <rPr>
        <sz val="10"/>
        <rFont val="Arial"/>
        <family val="2"/>
      </rPr>
      <t xml:space="preserve"> ch.27 p.208</t>
    </r>
  </si>
  <si>
    <t>Jer 4:3</t>
  </si>
  <si>
    <t>Jer 9:25</t>
  </si>
  <si>
    <t>Ps 18:43</t>
  </si>
  <si>
    <t>Mal 1:10-11 by Malachi, one of the twelve prophets</t>
  </si>
  <si>
    <r>
      <t>Dialogue with Trypho, a Jew</t>
    </r>
    <r>
      <rPr>
        <sz val="10"/>
        <rFont val="Arial"/>
        <family val="2"/>
      </rPr>
      <t xml:space="preserve"> ch.31 p.209-210</t>
    </r>
  </si>
  <si>
    <t>Dan 7:9-28 as Daniel foretold</t>
  </si>
  <si>
    <t>Isa 24:14</t>
  </si>
  <si>
    <r>
      <t>Dialogue with Trypho, a Jew</t>
    </r>
    <r>
      <rPr>
        <sz val="10"/>
        <rFont val="Arial"/>
        <family val="2"/>
      </rPr>
      <t xml:space="preserve"> ch.32 p.210</t>
    </r>
  </si>
  <si>
    <r>
      <t>Dialogue with Trypho, a Jew</t>
    </r>
    <r>
      <rPr>
        <sz val="10"/>
        <rFont val="Arial"/>
        <family val="2"/>
      </rPr>
      <t xml:space="preserve"> ch.34 p.211</t>
    </r>
  </si>
  <si>
    <t>Ps 72</t>
  </si>
  <si>
    <t>Ps 24:1-10</t>
  </si>
  <si>
    <r>
      <t>Dialogue with Trypho, a Jew</t>
    </r>
    <r>
      <rPr>
        <sz val="10"/>
        <rFont val="Arial"/>
        <family val="2"/>
      </rPr>
      <t xml:space="preserve"> ch.36 p.212-213</t>
    </r>
  </si>
  <si>
    <t>Ps 46:5-9</t>
  </si>
  <si>
    <t>Gen 1:1,2 by Moses</t>
  </si>
  <si>
    <r>
      <t>Irenaeus Against Heresies</t>
    </r>
    <r>
      <rPr>
        <sz val="10"/>
        <rFont val="Arial"/>
        <family val="2"/>
      </rPr>
      <t xml:space="preserve"> book 1 ch.18.1 p.343</t>
    </r>
  </si>
  <si>
    <r>
      <t>Irenaeus Against Heresies</t>
    </r>
    <r>
      <rPr>
        <sz val="10"/>
        <rFont val="Arial"/>
        <family val="2"/>
      </rPr>
      <t xml:space="preserve"> book 1 ch.19.1 p.344</t>
    </r>
  </si>
  <si>
    <t>Ex 33:20 half quote by Moses</t>
  </si>
  <si>
    <r>
      <t>Origen's Commentary on John</t>
    </r>
    <r>
      <rPr>
        <sz val="10"/>
        <rFont val="Arial"/>
        <family val="2"/>
      </rPr>
      <t xml:space="preserve"> book 6 ch.37 p.379</t>
    </r>
  </si>
  <si>
    <t>Prov 26:9 as Proverbs</t>
  </si>
  <si>
    <r>
      <t>On Pascha</t>
    </r>
    <r>
      <rPr>
        <sz val="10"/>
        <rFont val="Arial"/>
        <family val="2"/>
      </rPr>
      <t xml:space="preserve"> stanza 12-13 p.40</t>
    </r>
  </si>
  <si>
    <r>
      <t>Demonstration of Apostolic Preaching</t>
    </r>
    <r>
      <rPr>
        <sz val="10"/>
        <rFont val="Arial"/>
        <family val="2"/>
      </rPr>
      <t xml:space="preserve"> ch.81</t>
    </r>
  </si>
  <si>
    <r>
      <t>Origen's Commentary on John</t>
    </r>
    <r>
      <rPr>
        <sz val="10"/>
        <rFont val="Arial"/>
        <family val="2"/>
      </rPr>
      <t xml:space="preserve"> book 2 ch.24 p.340</t>
    </r>
  </si>
  <si>
    <r>
      <t>Dialogue with Trypho, a Jew</t>
    </r>
    <r>
      <rPr>
        <sz val="10"/>
        <rFont val="Arial"/>
        <family val="2"/>
      </rPr>
      <t xml:space="preserve"> ch.53 p.222</t>
    </r>
  </si>
  <si>
    <t>Zech 13:7 by Zechariah</t>
  </si>
  <si>
    <t>Ps 96:5 Holy Spirit said by the holy David</t>
  </si>
  <si>
    <r>
      <t>Dialogue with Trypho, a Jew</t>
    </r>
    <r>
      <rPr>
        <sz val="10"/>
        <rFont val="Arial"/>
        <family val="2"/>
      </rPr>
      <t xml:space="preserve"> ch.55 p.222</t>
    </r>
  </si>
  <si>
    <r>
      <t>Dialogue with Trypho, a Jew</t>
    </r>
    <r>
      <rPr>
        <sz val="10"/>
        <rFont val="Arial"/>
        <family val="2"/>
      </rPr>
      <t xml:space="preserve"> ch.56 p.223</t>
    </r>
  </si>
  <si>
    <t>Gen 18:1-2 Moses</t>
  </si>
  <si>
    <t>Gen 21:9-12</t>
  </si>
  <si>
    <t>N.T. only after this</t>
  </si>
  <si>
    <r>
      <t>Irenaeus Against Heresies</t>
    </r>
    <r>
      <rPr>
        <sz val="10"/>
        <rFont val="Arial"/>
        <family val="2"/>
      </rPr>
      <t xml:space="preserve"> book 4 ch.26.4 p.498</t>
    </r>
  </si>
  <si>
    <r>
      <t>Irenaeus Against Heresies</t>
    </r>
    <r>
      <rPr>
        <sz val="10"/>
        <rFont val="Arial"/>
        <family val="2"/>
      </rPr>
      <t xml:space="preserve"> book 4 ch.26.5 p.498</t>
    </r>
  </si>
  <si>
    <t>2 Sam 11:27</t>
  </si>
  <si>
    <r>
      <t>Irenaeus Against Heresies</t>
    </r>
    <r>
      <rPr>
        <sz val="10"/>
        <rFont val="Arial"/>
        <family val="2"/>
      </rPr>
      <t xml:space="preserve"> book 4 ch.27.1 p.498</t>
    </r>
  </si>
  <si>
    <t>1 Ki 8:27</t>
  </si>
  <si>
    <t>1 Ki 11:1</t>
  </si>
  <si>
    <t>Ex 32:6</t>
  </si>
  <si>
    <r>
      <t>Irenaeus Against Heresies</t>
    </r>
    <r>
      <rPr>
        <sz val="10"/>
        <rFont val="Arial"/>
        <family val="2"/>
      </rPr>
      <t xml:space="preserve"> book 4 ch.27.3 p.500</t>
    </r>
  </si>
  <si>
    <t>Irenaeus fragment 25 p.572</t>
  </si>
  <si>
    <t>Mal 1:11 as by Malachi the prophet</t>
  </si>
  <si>
    <t>1 Ki 3:12</t>
  </si>
  <si>
    <r>
      <t>Commentary on Proverbs</t>
    </r>
    <r>
      <rPr>
        <sz val="10"/>
        <rFont val="Arial"/>
        <family val="2"/>
      </rPr>
      <t xml:space="preserve"> p.172</t>
    </r>
  </si>
  <si>
    <t>Job 31:1 as Job says</t>
  </si>
  <si>
    <r>
      <t>Commentary on Proverbs</t>
    </r>
    <r>
      <rPr>
        <sz val="10"/>
        <rFont val="Arial"/>
        <family val="2"/>
      </rPr>
      <t xml:space="preserve"> p.173</t>
    </r>
  </si>
  <si>
    <r>
      <t>Commentary on Proverbs</t>
    </r>
    <r>
      <rPr>
        <sz val="10"/>
        <rFont val="Arial"/>
        <family val="2"/>
      </rPr>
      <t xml:space="preserve"> p.174</t>
    </r>
  </si>
  <si>
    <t>Prov 30:18-19a (half quote)</t>
  </si>
  <si>
    <t>Prov 30:20</t>
  </si>
  <si>
    <t>Prov 30:21-23</t>
  </si>
  <si>
    <t>Prov 30:24-28</t>
  </si>
  <si>
    <t>Prov 230:29 (half quote)</t>
  </si>
  <si>
    <t>2 Chr 3:1 (1/5 quote) 2 Chr 3:4 as the Book of Chronicles</t>
  </si>
  <si>
    <r>
      <t>Commentary on Ezekiel</t>
    </r>
    <r>
      <rPr>
        <sz val="10"/>
        <rFont val="Arial"/>
        <family val="2"/>
      </rPr>
      <t xml:space="preserve"> p.177</t>
    </r>
  </si>
  <si>
    <t>Ps 110:4a (half quote)</t>
  </si>
  <si>
    <t>Ex 20:10</t>
  </si>
  <si>
    <r>
      <t>Irenaeus Against Heresies</t>
    </r>
    <r>
      <rPr>
        <sz val="10"/>
        <rFont val="Arial"/>
        <family val="2"/>
      </rPr>
      <t xml:space="preserve"> book 3 ch.9.2 p.422-423</t>
    </r>
  </si>
  <si>
    <t>Num 24:17 as Balaam thus prophesied</t>
  </si>
  <si>
    <t>Isa 11:1 as by Isaiah</t>
  </si>
  <si>
    <r>
      <t>Irenaeus Against Heresies</t>
    </r>
    <r>
      <rPr>
        <sz val="10"/>
        <rFont val="Arial"/>
        <family val="2"/>
      </rPr>
      <t xml:space="preserve"> book 3 ch.9.3 p.423</t>
    </r>
  </si>
  <si>
    <t>Ps 18:3 as by David</t>
  </si>
  <si>
    <r>
      <t>Irenaeus Against Heresies</t>
    </r>
    <r>
      <rPr>
        <sz val="10"/>
        <rFont val="Arial"/>
        <family val="2"/>
      </rPr>
      <t xml:space="preserve"> book 3 ch.10.1 p.424</t>
    </r>
  </si>
  <si>
    <r>
      <t>Irenaeus Against Heresies</t>
    </r>
    <r>
      <rPr>
        <sz val="10"/>
        <rFont val="Arial"/>
        <family val="2"/>
      </rPr>
      <t xml:space="preserve"> book 5 ch.8.1 p.533</t>
    </r>
  </si>
  <si>
    <t>Jer 5:3 by the prophets</t>
  </si>
  <si>
    <t>Prov 11:5 (half quote) as scripture</t>
  </si>
  <si>
    <t>Prov 13:6 (half quote) as scripture</t>
  </si>
  <si>
    <t>Ps 103:13</t>
  </si>
  <si>
    <t>Ps 32:1-2 by the Psalmist; Rom 4:7-8 (half quote)</t>
  </si>
  <si>
    <r>
      <t>The Stromata</t>
    </r>
    <r>
      <rPr>
        <sz val="10"/>
        <rFont val="Arial"/>
        <family val="2"/>
      </rPr>
      <t xml:space="preserve"> book 2 ch.13 p.361</t>
    </r>
  </si>
  <si>
    <t>Ps 7:15 (half quote)</t>
  </si>
  <si>
    <r>
      <t>Origen's Commentary on Matthew</t>
    </r>
    <r>
      <rPr>
        <sz val="10"/>
        <rFont val="Arial"/>
        <family val="2"/>
      </rPr>
      <t xml:space="preserve"> book 11 ch.13 p.442</t>
    </r>
  </si>
  <si>
    <r>
      <t>Origen's Commentary on Matthew</t>
    </r>
    <r>
      <rPr>
        <sz val="10"/>
        <rFont val="Arial"/>
        <family val="2"/>
      </rPr>
      <t xml:space="preserve"> book 11 ch.16 p.445</t>
    </r>
  </si>
  <si>
    <t>Dt 32:8</t>
  </si>
  <si>
    <r>
      <t>Origen's Commentary on Matthew</t>
    </r>
    <r>
      <rPr>
        <sz val="10"/>
        <rFont val="Arial"/>
        <family val="2"/>
      </rPr>
      <t xml:space="preserve"> book 11 ch.17 p.447</t>
    </r>
  </si>
  <si>
    <r>
      <t>2 Clement</t>
    </r>
    <r>
      <rPr>
        <sz val="10"/>
        <rFont val="Arial"/>
        <family val="2"/>
      </rPr>
      <t xml:space="preserve"> ch.2 (vol. 9) p.251</t>
    </r>
  </si>
  <si>
    <r>
      <t>2 Clement</t>
    </r>
    <r>
      <rPr>
        <sz val="10"/>
        <rFont val="Arial"/>
        <family val="2"/>
      </rPr>
      <t xml:space="preserve"> ch.3 (vol. 9) p.252</t>
    </r>
  </si>
  <si>
    <r>
      <t>2 Clement</t>
    </r>
    <r>
      <rPr>
        <sz val="10"/>
        <rFont val="Arial"/>
        <family val="2"/>
      </rPr>
      <t xml:space="preserve"> ch.6 (vol. 9) p.252</t>
    </r>
  </si>
  <si>
    <r>
      <t>2 Clement</t>
    </r>
    <r>
      <rPr>
        <sz val="10"/>
        <rFont val="Arial"/>
        <family val="2"/>
      </rPr>
      <t xml:space="preserve"> ch.14 (vol. 9) p.254</t>
    </r>
  </si>
  <si>
    <r>
      <t>2 Clement</t>
    </r>
    <r>
      <rPr>
        <sz val="10"/>
        <rFont val="Arial"/>
        <family val="2"/>
      </rPr>
      <t xml:space="preserve"> ch.14 (vol. 9) p.255</t>
    </r>
  </si>
  <si>
    <r>
      <t>2 Clement</t>
    </r>
    <r>
      <rPr>
        <sz val="10"/>
        <rFont val="Arial"/>
        <family val="2"/>
      </rPr>
      <t xml:space="preserve"> ch.17 (vol. 9) p.256</t>
    </r>
  </si>
  <si>
    <r>
      <t>Apology of Aristides</t>
    </r>
    <r>
      <rPr>
        <sz val="10"/>
        <rFont val="Arial"/>
        <family val="2"/>
      </rPr>
      <t xml:space="preserve"> (vol. 9) </t>
    </r>
  </si>
  <si>
    <r>
      <t>Narrative of Zosimus</t>
    </r>
    <r>
      <rPr>
        <sz val="10"/>
        <rFont val="Arial"/>
        <family val="2"/>
      </rPr>
      <t xml:space="preserve"> (vol. 9)</t>
    </r>
  </si>
  <si>
    <r>
      <t>Acts of Xanthippe, Polyxena, and Rebecca</t>
    </r>
    <r>
      <rPr>
        <sz val="10"/>
        <rFont val="Arial"/>
        <family val="2"/>
      </rPr>
      <t xml:space="preserve"> (vol. 9)</t>
    </r>
  </si>
  <si>
    <r>
      <t>Dialogue with Trypho, a Jew</t>
    </r>
    <r>
      <rPr>
        <sz val="10"/>
        <rFont val="Arial"/>
        <family val="2"/>
      </rPr>
      <t xml:space="preserve"> ch.37 p.213</t>
    </r>
  </si>
  <si>
    <t>Ps 99:1-6</t>
  </si>
  <si>
    <r>
      <t>Dialogue with Trypho, a Jew</t>
    </r>
    <r>
      <rPr>
        <sz val="10"/>
        <rFont val="Arial"/>
        <family val="2"/>
      </rPr>
      <t xml:space="preserve"> ch.39 p.214</t>
    </r>
  </si>
  <si>
    <t>1 Ki 19:14,18 as Elijah said</t>
  </si>
  <si>
    <t>Isa 5:21</t>
  </si>
  <si>
    <t>Ps 68:18a</t>
  </si>
  <si>
    <t>Mal 1:10-12 by Malachi, one of the twelve</t>
  </si>
  <si>
    <r>
      <t>Dialogue with Trypho, a Jew</t>
    </r>
    <r>
      <rPr>
        <sz val="10"/>
        <rFont val="Arial"/>
        <family val="2"/>
      </rPr>
      <t xml:space="preserve"> ch.41 p.215</t>
    </r>
  </si>
  <si>
    <t>Ps 19:4 by David</t>
  </si>
  <si>
    <t>Isa 54:1-2 as Isaiah speaks</t>
  </si>
  <si>
    <r>
      <t>Dialogue with Trypho, a Jew</t>
    </r>
    <r>
      <rPr>
        <sz val="10"/>
        <rFont val="Arial"/>
        <family val="2"/>
      </rPr>
      <t xml:space="preserve"> ch.42 p.215</t>
    </r>
  </si>
  <si>
    <t>Isa 53:8 as Isaiah then asserted</t>
  </si>
  <si>
    <r>
      <t>Dialogue with Trypho, a Jew</t>
    </r>
    <r>
      <rPr>
        <sz val="10"/>
        <rFont val="Arial"/>
        <family val="2"/>
      </rPr>
      <t xml:space="preserve"> ch.43 p.216</t>
    </r>
  </si>
  <si>
    <t>Isa 7:10-17 with Isa 8:4 inserted</t>
  </si>
  <si>
    <t>Ezek 14:20 by Ezekiel</t>
  </si>
  <si>
    <t>Isa 66:24 in Isaiah</t>
  </si>
  <si>
    <r>
      <t>Dialogue with Trypho, a Jew</t>
    </r>
    <r>
      <rPr>
        <sz val="10"/>
        <rFont val="Arial"/>
        <family val="2"/>
      </rPr>
      <t xml:space="preserve"> ch.44 p.217</t>
    </r>
  </si>
  <si>
    <r>
      <t>Irenaeus Against Heresies</t>
    </r>
    <r>
      <rPr>
        <sz val="10"/>
        <rFont val="Arial"/>
        <family val="2"/>
      </rPr>
      <t xml:space="preserve"> book 3 ch.10.2 p.424</t>
    </r>
  </si>
  <si>
    <t>Gen 49:18</t>
  </si>
  <si>
    <t>Isa 12:2</t>
  </si>
  <si>
    <t>Ps 118:2</t>
  </si>
  <si>
    <r>
      <t>Irenaeus Against Heresies</t>
    </r>
    <r>
      <rPr>
        <sz val="10"/>
        <rFont val="Arial"/>
        <family val="2"/>
      </rPr>
      <t xml:space="preserve"> book 3 ch.10.5 p.426</t>
    </r>
  </si>
  <si>
    <t>Mic 6:7</t>
  </si>
  <si>
    <t>Gen 1:18 (1/8 quote)</t>
  </si>
  <si>
    <r>
      <t>The Stromata</t>
    </r>
    <r>
      <rPr>
        <sz val="10"/>
        <rFont val="Arial"/>
        <family val="2"/>
      </rPr>
      <t xml:space="preserve"> book 3 ch.16 p.400</t>
    </r>
  </si>
  <si>
    <r>
      <t>The Stromata</t>
    </r>
    <r>
      <rPr>
        <sz val="10"/>
        <rFont val="Arial"/>
        <family val="2"/>
      </rPr>
      <t xml:space="preserve"> book 3 ch.17 p.400</t>
    </r>
  </si>
  <si>
    <t>Prov 1:14 as scripture</t>
  </si>
  <si>
    <r>
      <t>The Stromata</t>
    </r>
    <r>
      <rPr>
        <sz val="10"/>
        <rFont val="Arial"/>
        <family val="2"/>
      </rPr>
      <t xml:space="preserve"> book 3 ch.18 p.401</t>
    </r>
  </si>
  <si>
    <t>Ps 19:1 (1/5 quote)</t>
  </si>
  <si>
    <r>
      <t>Excerpts of Theodotus</t>
    </r>
    <r>
      <rPr>
        <sz val="10"/>
        <rFont val="Arial"/>
        <family val="2"/>
      </rPr>
      <t xml:space="preserve"> ch.51 p.49</t>
    </r>
  </si>
  <si>
    <t>Dt 33:12 as Deuteronomy</t>
  </si>
  <si>
    <t>Ex 24:1 as Exodus</t>
  </si>
  <si>
    <r>
      <t>Fragment 9</t>
    </r>
    <r>
      <rPr>
        <sz val="10"/>
        <rFont val="Arial"/>
        <family val="2"/>
      </rPr>
      <t xml:space="preserve"> p.761</t>
    </r>
  </si>
  <si>
    <r>
      <t>Fragment 9</t>
    </r>
    <r>
      <rPr>
        <sz val="10"/>
        <rFont val="Arial"/>
        <family val="2"/>
      </rPr>
      <t xml:space="preserve"> p.760</t>
    </r>
  </si>
  <si>
    <t>Gen 8:1 as Genesis</t>
  </si>
  <si>
    <r>
      <t>Origen's Commentary on Matthew</t>
    </r>
    <r>
      <rPr>
        <sz val="10"/>
        <rFont val="Arial"/>
        <family val="2"/>
      </rPr>
      <t xml:space="preserve"> book 10 ch.23 p.430</t>
    </r>
  </si>
  <si>
    <r>
      <t>Origen's Commentary on Matthew</t>
    </r>
    <r>
      <rPr>
        <sz val="10"/>
        <rFont val="Arial"/>
        <family val="2"/>
      </rPr>
      <t xml:space="preserve"> book 10 ch.24 p.430</t>
    </r>
  </si>
  <si>
    <t>Isa 29:8 (LXX)</t>
  </si>
  <si>
    <t>Jer 23:29 by Jeremiah</t>
  </si>
  <si>
    <t>Mal 3:1a (first 1/3 quote); Mk 1:2m (middle 1/3 quote)</t>
  </si>
  <si>
    <t>Ps 36:10 (half quote)</t>
  </si>
  <si>
    <r>
      <t>Origen's Commentary on John</t>
    </r>
    <r>
      <rPr>
        <sz val="10"/>
        <rFont val="Arial"/>
        <family val="2"/>
      </rPr>
      <t xml:space="preserve"> book 2 ch.18 p.336</t>
    </r>
  </si>
  <si>
    <t>Isa 26:9</t>
  </si>
  <si>
    <t>Ps 19:9 by David</t>
  </si>
  <si>
    <t>Zech 1:1; Hag 1:13 (half quote)</t>
  </si>
  <si>
    <r>
      <t>Origen's Commentary on John</t>
    </r>
    <r>
      <rPr>
        <sz val="10"/>
        <rFont val="Arial"/>
        <family val="2"/>
      </rPr>
      <t xml:space="preserve"> book 2 ch.20 p.337</t>
    </r>
  </si>
  <si>
    <t>Isa 6:1,9</t>
  </si>
  <si>
    <r>
      <t>Origen's Commentary on John</t>
    </r>
    <r>
      <rPr>
        <sz val="10"/>
        <rFont val="Arial"/>
        <family val="2"/>
      </rPr>
      <t xml:space="preserve"> book 2 ch.24 p.339</t>
    </r>
  </si>
  <si>
    <t>Ezek 2:3 by Ezekiel</t>
  </si>
  <si>
    <t>Isa 29:14a (1/3 quote)</t>
  </si>
  <si>
    <t>Ecclesiasticus 28:25</t>
  </si>
  <si>
    <r>
      <t>Origen's Commentary on Matthew</t>
    </r>
    <r>
      <rPr>
        <sz val="10"/>
        <rFont val="Arial"/>
        <family val="2"/>
      </rPr>
      <t xml:space="preserve"> book 11 ch.11 p.440</t>
    </r>
  </si>
  <si>
    <r>
      <t>The Stromata</t>
    </r>
    <r>
      <rPr>
        <sz val="10"/>
        <rFont val="Arial"/>
        <family val="2"/>
      </rPr>
      <t xml:space="preserve"> book 4 ch.16 p.428</t>
    </r>
  </si>
  <si>
    <t>Wisdom 3:2-4</t>
  </si>
  <si>
    <t>Wisdom 3:5-8</t>
  </si>
  <si>
    <r>
      <t>Irenaeus Against Heresies</t>
    </r>
    <r>
      <rPr>
        <sz val="10"/>
        <rFont val="Arial"/>
        <family val="2"/>
      </rPr>
      <t xml:space="preserve"> book 3 ch.12.14 p.435</t>
    </r>
  </si>
  <si>
    <t>Amos 9:11-12 as the prophets agree</t>
  </si>
  <si>
    <t>Isa 52:7; Rom 10:15</t>
  </si>
  <si>
    <r>
      <t>Irenaeus Against Heresies</t>
    </r>
    <r>
      <rPr>
        <sz val="10"/>
        <rFont val="Arial"/>
        <family val="2"/>
      </rPr>
      <t xml:space="preserve"> book 3 ch.13.1 p.436</t>
    </r>
  </si>
  <si>
    <t>Col 1:14b (half quote)</t>
  </si>
  <si>
    <t>Gen 19:33</t>
  </si>
  <si>
    <t>Gen 19:31-32</t>
  </si>
  <si>
    <r>
      <t>Irenaeus Against Heresies</t>
    </r>
    <r>
      <rPr>
        <sz val="10"/>
        <rFont val="Arial"/>
        <family val="2"/>
      </rPr>
      <t xml:space="preserve"> book 4 ch.31.1 p.505</t>
    </r>
  </si>
  <si>
    <t>Lev 20:9; Ex 21:15</t>
  </si>
  <si>
    <r>
      <t>Origen's Commentary on Matthew</t>
    </r>
    <r>
      <rPr>
        <sz val="10"/>
        <rFont val="Arial"/>
        <family val="2"/>
      </rPr>
      <t xml:space="preserve"> book 11 ch.9 p.437</t>
    </r>
  </si>
  <si>
    <r>
      <t>Origen's Commentary on Matthew</t>
    </r>
    <r>
      <rPr>
        <sz val="10"/>
        <rFont val="Arial"/>
        <family val="2"/>
      </rPr>
      <t xml:space="preserve"> book 11 ch.9 p.438</t>
    </r>
  </si>
  <si>
    <t>Ex 20:12 (1/4 quote)</t>
  </si>
  <si>
    <t>Prov 8:19</t>
  </si>
  <si>
    <t>Prov 3:5 as scripture</t>
  </si>
  <si>
    <r>
      <t>The Instructor</t>
    </r>
    <r>
      <rPr>
        <sz val="10"/>
        <rFont val="Arial"/>
        <family val="2"/>
      </rPr>
      <t xml:space="preserve"> book 3 ch.6 p.280</t>
    </r>
  </si>
  <si>
    <t>Isa 40:6 (1/4 quote)</t>
  </si>
  <si>
    <r>
      <t>Origen's Commentary on Matthew</t>
    </r>
    <r>
      <rPr>
        <sz val="10"/>
        <rFont val="Arial"/>
        <family val="2"/>
      </rPr>
      <t xml:space="preserve"> book 11 ch.3 p.433</t>
    </r>
  </si>
  <si>
    <t>Ex 20:12</t>
  </si>
  <si>
    <t>Lev 20:9</t>
  </si>
  <si>
    <t>Ex 21:15; Lev 20:9</t>
  </si>
  <si>
    <t>Mal 2:1 (full quote); Mal 2:2a (first 3/5 quote)</t>
  </si>
  <si>
    <r>
      <t>Epistles of Cyprian</t>
    </r>
    <r>
      <rPr>
        <sz val="10"/>
        <rFont val="Arial"/>
        <family val="2"/>
      </rPr>
      <t xml:space="preserve"> epistle 73 ch.8 p.388</t>
    </r>
  </si>
  <si>
    <t>Isa 2:2</t>
  </si>
  <si>
    <t>Ps 133:1</t>
  </si>
  <si>
    <r>
      <t>Epistles of Cyprian</t>
    </r>
    <r>
      <rPr>
        <sz val="10"/>
        <rFont val="Arial"/>
        <family val="2"/>
      </rPr>
      <t xml:space="preserve"> epistle 74 ch.1 p.390</t>
    </r>
  </si>
  <si>
    <t>Ps 72:27b (half quote)</t>
  </si>
  <si>
    <r>
      <t>Epistles of Cyprian</t>
    </r>
    <r>
      <rPr>
        <sz val="10"/>
        <rFont val="Arial"/>
        <family val="2"/>
      </rPr>
      <t xml:space="preserve"> epistle 74 ch.3 p.390</t>
    </r>
  </si>
  <si>
    <r>
      <t>Epistles of Cyprian</t>
    </r>
    <r>
      <rPr>
        <sz val="10"/>
        <rFont val="Arial"/>
        <family val="2"/>
      </rPr>
      <t xml:space="preserve"> epistle 74 ch.14 p.394</t>
    </r>
  </si>
  <si>
    <t>Ps 45:11</t>
  </si>
  <si>
    <t>Song of Songs 4:8</t>
  </si>
  <si>
    <t>Song of Songs 5:1</t>
  </si>
  <si>
    <r>
      <t>Epistles of Cyprian</t>
    </r>
    <r>
      <rPr>
        <sz val="10"/>
        <rFont val="Arial"/>
        <family val="2"/>
      </rPr>
      <t xml:space="preserve"> epistle 74 ch.15 p.394</t>
    </r>
  </si>
  <si>
    <t>Song of Songs 4:12-13</t>
  </si>
  <si>
    <t>Prov 29:22 as scripture</t>
  </si>
  <si>
    <t>Prov 19:5 (half quote)</t>
  </si>
  <si>
    <r>
      <t>Epistles of Cyprian</t>
    </r>
    <r>
      <rPr>
        <sz val="10"/>
        <rFont val="Arial"/>
        <family val="2"/>
      </rPr>
      <t xml:space="preserve"> epistle 74 ch.23 p.396</t>
    </r>
  </si>
  <si>
    <r>
      <t>Epistles of Cyprian</t>
    </r>
    <r>
      <rPr>
        <sz val="10"/>
        <rFont val="Arial"/>
        <family val="2"/>
      </rPr>
      <t xml:space="preserve"> epistle 74 ch.24 p.396</t>
    </r>
  </si>
  <si>
    <t>Song of Songs 4:12 as Song of Songs</t>
  </si>
  <si>
    <t>Song of Songs 6:9 as Song of Songs</t>
  </si>
  <si>
    <r>
      <t>Epistles of Cyprian</t>
    </r>
    <r>
      <rPr>
        <sz val="10"/>
        <rFont val="Arial"/>
        <family val="2"/>
      </rPr>
      <t xml:space="preserve"> epistle 75 ch.2 p.397</t>
    </r>
  </si>
  <si>
    <t>Ex 12:46</t>
  </si>
  <si>
    <r>
      <t>Epistles of Cyprian</t>
    </r>
    <r>
      <rPr>
        <sz val="10"/>
        <rFont val="Arial"/>
        <family val="2"/>
      </rPr>
      <t xml:space="preserve"> epistle 75 ch.4 p.398</t>
    </r>
  </si>
  <si>
    <t>Josh 2:18-19</t>
  </si>
  <si>
    <t>Ps 68:6</t>
  </si>
  <si>
    <r>
      <t>Epistles of Cyprian</t>
    </r>
    <r>
      <rPr>
        <sz val="10"/>
        <rFont val="Arial"/>
        <family val="2"/>
      </rPr>
      <t xml:space="preserve"> epistle 75 ch.5 p.398</t>
    </r>
  </si>
  <si>
    <t>2 Ki 17:20-21 as Kings</t>
  </si>
  <si>
    <r>
      <t>Epistles of Cyprian</t>
    </r>
    <r>
      <rPr>
        <sz val="10"/>
        <rFont val="Arial"/>
        <family val="2"/>
      </rPr>
      <t xml:space="preserve"> epistle 75 ch.6 p.399</t>
    </r>
  </si>
  <si>
    <t>Num 16:26</t>
  </si>
  <si>
    <r>
      <t>Epistles of Cyprian</t>
    </r>
    <r>
      <rPr>
        <sz val="10"/>
        <rFont val="Arial"/>
        <family val="2"/>
      </rPr>
      <t xml:space="preserve"> epistle 75 ch.9 p.400</t>
    </r>
  </si>
  <si>
    <t>Hos 9:4</t>
  </si>
  <si>
    <t>Ezek 36:25-26 by Ezekiel</t>
  </si>
  <si>
    <t>Num 19:8,12,13</t>
  </si>
  <si>
    <t>Num 8:5-7</t>
  </si>
  <si>
    <t>Num 19:9</t>
  </si>
  <si>
    <r>
      <t>Epistles of Cyprian</t>
    </r>
    <r>
      <rPr>
        <sz val="10"/>
        <rFont val="Arial"/>
        <family val="2"/>
      </rPr>
      <t xml:space="preserve"> epistle 75 ch.12 p.401</t>
    </r>
  </si>
  <si>
    <t>Ps 51:18</t>
  </si>
  <si>
    <t>Ps 82:6-7</t>
  </si>
  <si>
    <r>
      <t>Irenaeus Against Heresies</t>
    </r>
    <r>
      <rPr>
        <sz val="10"/>
        <rFont val="Arial"/>
        <family val="2"/>
      </rPr>
      <t xml:space="preserve"> book 4 ch.38.4 p.522</t>
    </r>
  </si>
  <si>
    <t>Isa 11:1</t>
  </si>
  <si>
    <t>Isa 1:21 by Isaiah</t>
  </si>
  <si>
    <t>Gen 49:16 (half quote)</t>
  </si>
  <si>
    <t>Dan 2:31-35</t>
  </si>
  <si>
    <t>Dan 7:2-8</t>
  </si>
  <si>
    <r>
      <t>Treatise on Christ and Antichrist</t>
    </r>
    <r>
      <rPr>
        <sz val="10"/>
        <rFont val="Arial"/>
        <family val="2"/>
      </rPr>
      <t xml:space="preserve"> ch.8 p.206</t>
    </r>
  </si>
  <si>
    <r>
      <t>Treatise on Christ and Antichrist</t>
    </r>
    <r>
      <rPr>
        <sz val="10"/>
        <rFont val="Arial"/>
        <family val="2"/>
      </rPr>
      <t xml:space="preserve"> ch.15 p.207</t>
    </r>
  </si>
  <si>
    <r>
      <t>Treatise on Christ and Antichrist</t>
    </r>
    <r>
      <rPr>
        <sz val="10"/>
        <rFont val="Arial"/>
        <family val="2"/>
      </rPr>
      <t xml:space="preserve"> ch.17 p.208</t>
    </r>
  </si>
  <si>
    <r>
      <t>Treatise on Christ and Antichrist</t>
    </r>
    <r>
      <rPr>
        <sz val="10"/>
        <rFont val="Arial"/>
        <family val="2"/>
      </rPr>
      <t xml:space="preserve"> ch.21 p.208-209</t>
    </r>
  </si>
  <si>
    <r>
      <t>Treatise on Christ and Antichrist</t>
    </r>
    <r>
      <rPr>
        <sz val="10"/>
        <rFont val="Arial"/>
        <family val="2"/>
      </rPr>
      <t xml:space="preserve"> ch.22 p.209</t>
    </r>
  </si>
  <si>
    <t>Isa 47:1-15</t>
  </si>
  <si>
    <r>
      <t>Treatise on Christ and Antichrist</t>
    </r>
    <r>
      <rPr>
        <sz val="10"/>
        <rFont val="Arial"/>
        <family val="2"/>
      </rPr>
      <t xml:space="preserve"> ch.35 p.211</t>
    </r>
  </si>
  <si>
    <r>
      <t>Against the Heresy of One Noetus</t>
    </r>
    <r>
      <rPr>
        <sz val="10"/>
        <rFont val="Arial"/>
        <family val="2"/>
      </rPr>
      <t xml:space="preserve"> ch.4 p.225</t>
    </r>
  </si>
  <si>
    <t>Dan 7:13 by Daniel</t>
  </si>
  <si>
    <t>Baruch 3:36, etc.</t>
  </si>
  <si>
    <r>
      <t>Against the Heresy of One Noetus</t>
    </r>
    <r>
      <rPr>
        <sz val="10"/>
        <rFont val="Arial"/>
        <family val="2"/>
      </rPr>
      <t xml:space="preserve"> ch.5 p.225</t>
    </r>
  </si>
  <si>
    <t>Isa 55:1</t>
  </si>
  <si>
    <t>Ps 33:6 (half quote)</t>
  </si>
  <si>
    <t>Jer 23:18 (half quote) by Jeremiah</t>
  </si>
  <si>
    <r>
      <t>Against the Heresy of One Noetus</t>
    </r>
    <r>
      <rPr>
        <sz val="10"/>
        <rFont val="Arial"/>
        <family val="2"/>
      </rPr>
      <t xml:space="preserve"> ch.13 p.228</t>
    </r>
  </si>
  <si>
    <r>
      <t>Against the Heresy of One Noetus</t>
    </r>
    <r>
      <rPr>
        <sz val="10"/>
        <rFont val="Arial"/>
        <family val="2"/>
      </rPr>
      <t xml:space="preserve"> ch.12 p.228</t>
    </r>
  </si>
  <si>
    <r>
      <t>Against the Heresy of One Noetus</t>
    </r>
    <r>
      <rPr>
        <sz val="10"/>
        <rFont val="Arial"/>
        <family val="2"/>
      </rPr>
      <t xml:space="preserve"> ch.15 p.229</t>
    </r>
  </si>
  <si>
    <t>Mic 2:7-8 by Micah</t>
  </si>
  <si>
    <t>Ps 110:3</t>
  </si>
  <si>
    <r>
      <t>Against the Heresy of One Noetus</t>
    </r>
    <r>
      <rPr>
        <sz val="10"/>
        <rFont val="Arial"/>
        <family val="2"/>
      </rPr>
      <t xml:space="preserve"> ch.16 p.229</t>
    </r>
  </si>
  <si>
    <t>Isa 53:1 (half quote</t>
  </si>
  <si>
    <r>
      <t>Against the Heresy of One Noetus</t>
    </r>
    <r>
      <rPr>
        <sz val="10"/>
        <rFont val="Arial"/>
        <family val="2"/>
      </rPr>
      <t xml:space="preserve"> ch.17 p.230</t>
    </r>
  </si>
  <si>
    <t>Lev 23:5-7</t>
  </si>
  <si>
    <r>
      <t xml:space="preserve">From the </t>
    </r>
    <r>
      <rPr>
        <i/>
        <sz val="10"/>
        <rFont val="Arial"/>
        <family val="2"/>
      </rPr>
      <t>Book on Arithmetic</t>
    </r>
    <r>
      <rPr>
        <sz val="10"/>
        <rFont val="Arial"/>
        <family val="2"/>
      </rPr>
      <t xml:space="preserve"> p.153</t>
    </r>
  </si>
  <si>
    <t>Julius Africanus</t>
  </si>
  <si>
    <t>Dt 5:22 by Moses. (Docetae use this)</t>
  </si>
  <si>
    <r>
      <t>Refutation of All Heresies</t>
    </r>
    <r>
      <rPr>
        <sz val="10"/>
        <rFont val="Arial"/>
        <family val="2"/>
      </rPr>
      <t xml:space="preserve"> book 8 ch.1 p.118</t>
    </r>
  </si>
  <si>
    <t>Gen 1:1 by Moses</t>
  </si>
  <si>
    <t>Ex 3:2 by Moses</t>
  </si>
  <si>
    <r>
      <t>Refutation of All Heresies</t>
    </r>
    <r>
      <rPr>
        <sz val="10"/>
        <rFont val="Arial"/>
        <family val="2"/>
      </rPr>
      <t xml:space="preserve"> book 8 ch.2 p.119</t>
    </r>
  </si>
  <si>
    <t>Hos 1:1 (1/8 quote) Word of the Lord by Hosea</t>
  </si>
  <si>
    <t>Ps 50:1a (half quote)</t>
  </si>
  <si>
    <t>Lam 4:20 by Jeremiah</t>
  </si>
  <si>
    <t>Ps 143:2 (half quote)</t>
  </si>
  <si>
    <r>
      <t>Origen's Commentary on John</t>
    </r>
    <r>
      <rPr>
        <sz val="10"/>
        <rFont val="Arial"/>
        <family val="2"/>
      </rPr>
      <t xml:space="preserve"> book 10 ch.10 p.387</t>
    </r>
  </si>
  <si>
    <t>Ex 12:1-3 as scripture</t>
  </si>
  <si>
    <t>Ex 12:11</t>
  </si>
  <si>
    <t>Ex 12:26 (half quote</t>
  </si>
  <si>
    <t>Ex 12:43-48</t>
  </si>
  <si>
    <t>Ex 12:48</t>
  </si>
  <si>
    <t>Ex 16:23</t>
  </si>
  <si>
    <t>Ex 28:1 by Moses</t>
  </si>
  <si>
    <t>Ex 8:21-23</t>
  </si>
  <si>
    <t>Ps 69:21</t>
  </si>
  <si>
    <t>Isa 40:6 by Isaiah</t>
  </si>
  <si>
    <r>
      <t>Treatises of Cyprian</t>
    </r>
    <r>
      <rPr>
        <sz val="10"/>
        <rFont val="Arial"/>
        <family val="2"/>
      </rPr>
      <t xml:space="preserve"> Treatise 2 ch.6 p.432</t>
    </r>
  </si>
  <si>
    <t>Zech 9:9 by Zechariah</t>
  </si>
  <si>
    <t>Song of Songs 1:15 (1/8 quote)</t>
  </si>
  <si>
    <r>
      <t>The Divine Institutes</t>
    </r>
    <r>
      <rPr>
        <sz val="10"/>
        <rFont val="Arial"/>
        <family val="2"/>
      </rPr>
      <t xml:space="preserve"> book 4 ch.18 p.120</t>
    </r>
  </si>
  <si>
    <t>Dt 28:66 by Moss in Deuteronomy</t>
  </si>
  <si>
    <t>Zech 12:10 (half quote) by Zechariah</t>
  </si>
  <si>
    <r>
      <t>The Divine Institutes</t>
    </r>
    <r>
      <rPr>
        <sz val="10"/>
        <rFont val="Arial"/>
        <family val="2"/>
      </rPr>
      <t xml:space="preserve"> book 4 ch.18 p.121</t>
    </r>
  </si>
  <si>
    <t>Amos 8:9-10 by Amos</t>
  </si>
  <si>
    <t>Jer 15:9 by Jeremiah</t>
  </si>
  <si>
    <t>Ps 16:10 by David</t>
  </si>
  <si>
    <r>
      <t>The Divine Institutes</t>
    </r>
    <r>
      <rPr>
        <sz val="10"/>
        <rFont val="Arial"/>
        <family val="2"/>
      </rPr>
      <t xml:space="preserve"> book 4 ch.19 p.122</t>
    </r>
  </si>
  <si>
    <t>Ps 3:5</t>
  </si>
  <si>
    <t>Hos 13:13-14 by Hosea</t>
  </si>
  <si>
    <t>Hos 6:2 (half quote)</t>
  </si>
  <si>
    <r>
      <t>The Divine Institutes</t>
    </r>
    <r>
      <rPr>
        <sz val="10"/>
        <rFont val="Arial"/>
        <family val="2"/>
      </rPr>
      <t xml:space="preserve"> book 4 ch.20 p.122</t>
    </r>
  </si>
  <si>
    <t>Jer 31:31-32 by Jeremiah</t>
  </si>
  <si>
    <r>
      <t>The Divine Institutes</t>
    </r>
    <r>
      <rPr>
        <sz val="10"/>
        <rFont val="Arial"/>
        <family val="2"/>
      </rPr>
      <t xml:space="preserve"> book 4 ch.20 p.123</t>
    </r>
  </si>
  <si>
    <t>Jer 12:7-8</t>
  </si>
  <si>
    <t>Isa 45:14 by Isaiah</t>
  </si>
  <si>
    <t>Hos 13:14</t>
  </si>
  <si>
    <r>
      <t>The Divine Institutes</t>
    </r>
    <r>
      <rPr>
        <sz val="10"/>
        <rFont val="Arial"/>
        <family val="2"/>
      </rPr>
      <t xml:space="preserve"> book 4 ch.29 p.132</t>
    </r>
  </si>
  <si>
    <r>
      <t>Origen's Commentary on John</t>
    </r>
    <r>
      <rPr>
        <sz val="10"/>
        <rFont val="Arial"/>
        <family val="2"/>
      </rPr>
      <t xml:space="preserve"> book 10 ch.17 p.395</t>
    </r>
  </si>
  <si>
    <r>
      <t>Origen's Commentary on John</t>
    </r>
    <r>
      <rPr>
        <sz val="10"/>
        <rFont val="Arial"/>
        <family val="2"/>
      </rPr>
      <t xml:space="preserve"> book 10 ch.13 p.390</t>
    </r>
  </si>
  <si>
    <r>
      <t>Origen's Commentary on John</t>
    </r>
    <r>
      <rPr>
        <sz val="10"/>
        <rFont val="Arial"/>
        <family val="2"/>
      </rPr>
      <t xml:space="preserve"> book 10 ch.18 p.397</t>
    </r>
  </si>
  <si>
    <t>Isa 1:7</t>
  </si>
  <si>
    <t>Ezek 37:1-4 by Ezekeil in scripture</t>
  </si>
  <si>
    <r>
      <t>Origen's Commentary on John</t>
    </r>
    <r>
      <rPr>
        <sz val="10"/>
        <rFont val="Arial"/>
        <family val="2"/>
      </rPr>
      <t xml:space="preserve"> book 10 ch.20 p.401</t>
    </r>
  </si>
  <si>
    <r>
      <t>Origen's Commentary on John</t>
    </r>
    <r>
      <rPr>
        <sz val="10"/>
        <rFont val="Arial"/>
        <family val="2"/>
      </rPr>
      <t xml:space="preserve"> book 10 ch.21 p.402</t>
    </r>
  </si>
  <si>
    <t>1 Ki 6:1 as 3 Kings</t>
  </si>
  <si>
    <t>Ps 120:7 (half quote)</t>
  </si>
  <si>
    <r>
      <t>Origen's Commentary on John</t>
    </r>
    <r>
      <rPr>
        <sz val="10"/>
        <rFont val="Arial"/>
        <family val="2"/>
      </rPr>
      <t xml:space="preserve"> book 10 ch.23 p.404</t>
    </r>
  </si>
  <si>
    <t>Isa 54:11-14 by Isaiah</t>
  </si>
  <si>
    <t>Isa 60:13-20 by Isaiah</t>
  </si>
  <si>
    <r>
      <t>Origen's Commentary on John</t>
    </r>
    <r>
      <rPr>
        <sz val="10"/>
        <rFont val="Arial"/>
        <family val="2"/>
      </rPr>
      <t xml:space="preserve"> book 10 ch.26 p.406</t>
    </r>
  </si>
  <si>
    <t>Ps 35:16 (1/4 quote)</t>
  </si>
  <si>
    <t>Dan 12:3</t>
  </si>
  <si>
    <r>
      <t>Origen's Commentary on Matthew</t>
    </r>
    <r>
      <rPr>
        <sz val="10"/>
        <rFont val="Arial"/>
        <family val="2"/>
      </rPr>
      <t xml:space="preserve"> book 10 ch.2 p.415</t>
    </r>
  </si>
  <si>
    <r>
      <t>Origen's Commentary on Matthew</t>
    </r>
    <r>
      <rPr>
        <sz val="10"/>
        <rFont val="Arial"/>
        <family val="2"/>
      </rPr>
      <t xml:space="preserve"> book 10 ch.3 p.415</t>
    </r>
  </si>
  <si>
    <t>Gen 1:11 (half quote)</t>
  </si>
  <si>
    <t>Jer 9:23a (half quote)</t>
  </si>
  <si>
    <r>
      <t>Origen's Commentary on Matthew</t>
    </r>
    <r>
      <rPr>
        <sz val="10"/>
        <rFont val="Arial"/>
        <family val="2"/>
      </rPr>
      <t xml:space="preserve"> book 10 ch.19 p.427</t>
    </r>
  </si>
  <si>
    <r>
      <t>Origen's Commentary on Matthew</t>
    </r>
    <r>
      <rPr>
        <sz val="10"/>
        <rFont val="Arial"/>
        <family val="2"/>
      </rPr>
      <t xml:space="preserve"> book 10 ch.21 p.428</t>
    </r>
  </si>
  <si>
    <r>
      <t>Origen's Commentary on Matthew</t>
    </r>
    <r>
      <rPr>
        <sz val="10"/>
        <rFont val="Arial"/>
        <family val="2"/>
      </rPr>
      <t xml:space="preserve"> book 10 ch.22 p.429</t>
    </r>
  </si>
  <si>
    <t>Ex 12:46 (1/4 quote); Jn 19:36 (1/4 quote)</t>
  </si>
  <si>
    <r>
      <t>Irenaeus Against Heresies</t>
    </r>
    <r>
      <rPr>
        <sz val="10"/>
        <rFont val="Arial"/>
        <family val="2"/>
      </rPr>
      <t xml:space="preserve"> book 3 ch.5.3 p.418</t>
    </r>
  </si>
  <si>
    <t>1 Ki 18:36</t>
  </si>
  <si>
    <r>
      <t>Irenaeus Against Heresies</t>
    </r>
    <r>
      <rPr>
        <sz val="10"/>
        <rFont val="Arial"/>
        <family val="2"/>
      </rPr>
      <t xml:space="preserve"> book 3 ch.6.3 p.419</t>
    </r>
  </si>
  <si>
    <t>Dt 5:8 as by Moses</t>
  </si>
  <si>
    <t>Dt 4:19 as by Moses</t>
  </si>
  <si>
    <t>Ex 7:1 as by Moses</t>
  </si>
  <si>
    <r>
      <t>Irenaeus Against Heresies</t>
    </r>
    <r>
      <rPr>
        <sz val="10"/>
        <rFont val="Arial"/>
        <family val="2"/>
      </rPr>
      <t xml:space="preserve"> book 3 ch.6.5 p.420</t>
    </r>
  </si>
  <si>
    <t>Jer 31:11 as by Jeremiah</t>
  </si>
  <si>
    <t>Ps 33:6 as by David</t>
  </si>
  <si>
    <r>
      <t>Refutation of All Heresies</t>
    </r>
    <r>
      <rPr>
        <sz val="10"/>
        <rFont val="Arial"/>
        <family val="2"/>
      </rPr>
      <t xml:space="preserve"> book 5 ch.3 p.55</t>
    </r>
  </si>
  <si>
    <r>
      <t>Refutation of All Heresies</t>
    </r>
    <r>
      <rPr>
        <sz val="10"/>
        <rFont val="Arial"/>
        <family val="2"/>
      </rPr>
      <t xml:space="preserve"> book 5 ch.3 p.56</t>
    </r>
  </si>
  <si>
    <t>Ps 29:3 as Psalm</t>
  </si>
  <si>
    <r>
      <t>Refutation of All Heresies</t>
    </r>
    <r>
      <rPr>
        <sz val="10"/>
        <rFont val="Arial"/>
        <family val="2"/>
      </rPr>
      <t xml:space="preserve"> book 5 ch.14 p.66</t>
    </r>
  </si>
  <si>
    <r>
      <t>Refutation of All Heresies</t>
    </r>
    <r>
      <rPr>
        <sz val="10"/>
        <rFont val="Arial"/>
        <family val="2"/>
      </rPr>
      <t xml:space="preserve"> book 5 ch.22 p.73</t>
    </r>
  </si>
  <si>
    <t>Ps 110:4; Heb 7:21 (3 out of 4 parts = 1/4 quote</t>
  </si>
  <si>
    <t>Dt 9:3; Ps 50:3; Heb 12:29</t>
  </si>
  <si>
    <r>
      <t>Refutation of All Heresies</t>
    </r>
    <r>
      <rPr>
        <sz val="10"/>
        <rFont val="Arial"/>
        <family val="2"/>
      </rPr>
      <t xml:space="preserve"> book 6 ch.22 p.88</t>
    </r>
  </si>
  <si>
    <r>
      <t>Refutation of All Heresies</t>
    </r>
    <r>
      <rPr>
        <sz val="10"/>
        <rFont val="Arial"/>
        <family val="2"/>
      </rPr>
      <t xml:space="preserve"> book 6 ch.30 p.89</t>
    </r>
  </si>
  <si>
    <t>Gen 3:19f (1/4 quote)</t>
  </si>
  <si>
    <r>
      <t>Refutation of All Heresies</t>
    </r>
    <r>
      <rPr>
        <sz val="10"/>
        <rFont val="Arial"/>
        <family val="2"/>
      </rPr>
      <t xml:space="preserve"> book 7 ch.13 p.106</t>
    </r>
  </si>
  <si>
    <t>Ex 6:2-3</t>
  </si>
  <si>
    <t>Prov 1:7a half quote</t>
  </si>
  <si>
    <t>Ps 32:5; 51:3</t>
  </si>
  <si>
    <r>
      <t>Refutation of All Heresies</t>
    </r>
    <r>
      <rPr>
        <sz val="10"/>
        <rFont val="Arial"/>
        <family val="2"/>
      </rPr>
      <t xml:space="preserve"> book 7 ch.14 p.107</t>
    </r>
  </si>
  <si>
    <r>
      <t>Refutation of All Heresies</t>
    </r>
    <r>
      <rPr>
        <sz val="10"/>
        <rFont val="Arial"/>
        <family val="2"/>
      </rPr>
      <t xml:space="preserve"> book 7 ch.16 p.109</t>
    </r>
  </si>
  <si>
    <t>Gen 1:26 half quote. Saturnilus used this</t>
  </si>
  <si>
    <t>Ps 36:1f (last 2/5 quote); Rom 3:18 (full quote) by Paul</t>
  </si>
  <si>
    <t>Prov 6:23 as scripture</t>
  </si>
  <si>
    <r>
      <t>The Stromata</t>
    </r>
    <r>
      <rPr>
        <sz val="10"/>
        <rFont val="Arial"/>
        <family val="2"/>
      </rPr>
      <t xml:space="preserve"> book 1 ch.29 p.341</t>
    </r>
  </si>
  <si>
    <t>Hab 2:4 by the prophet</t>
  </si>
  <si>
    <t>Isa 7:9 (half quote)</t>
  </si>
  <si>
    <r>
      <t>The Stromata</t>
    </r>
    <r>
      <rPr>
        <sz val="10"/>
        <rFont val="Arial"/>
        <family val="2"/>
      </rPr>
      <t xml:space="preserve"> book 2 ch.3 p.349</t>
    </r>
  </si>
  <si>
    <r>
      <t>The Stromata</t>
    </r>
    <r>
      <rPr>
        <sz val="10"/>
        <rFont val="Arial"/>
        <family val="2"/>
      </rPr>
      <t xml:space="preserve"> book 2 ch.4 p.350</t>
    </r>
  </si>
  <si>
    <t>Isa 53:1 (half quote)</t>
  </si>
  <si>
    <t>Ecclesasticus 6:33</t>
  </si>
  <si>
    <r>
      <t>The Stromata</t>
    </r>
    <r>
      <rPr>
        <sz val="10"/>
        <rFont val="Arial"/>
        <family val="2"/>
      </rPr>
      <t xml:space="preserve"> book 2 ch.5 p.353</t>
    </r>
  </si>
  <si>
    <r>
      <t>The Stromata</t>
    </r>
    <r>
      <rPr>
        <sz val="10"/>
        <rFont val="Arial"/>
        <family val="2"/>
      </rPr>
      <t xml:space="preserve"> book 2 ch.6 p.353</t>
    </r>
  </si>
  <si>
    <t>Ps 111:10</t>
  </si>
  <si>
    <t>Prov 1:7 as scripture</t>
  </si>
  <si>
    <r>
      <t>The Stromata</t>
    </r>
    <r>
      <rPr>
        <sz val="10"/>
        <rFont val="Arial"/>
        <family val="2"/>
      </rPr>
      <t xml:space="preserve"> book 2 ch.7 p.355</t>
    </r>
  </si>
  <si>
    <t>Prov 1:33 as scripture</t>
  </si>
  <si>
    <r>
      <t>The Stromata</t>
    </r>
    <r>
      <rPr>
        <sz val="10"/>
        <rFont val="Arial"/>
        <family val="2"/>
      </rPr>
      <t xml:space="preserve"> book 2 ch.8 p.356</t>
    </r>
  </si>
  <si>
    <r>
      <t>The Stromata</t>
    </r>
    <r>
      <rPr>
        <sz val="10"/>
        <rFont val="Arial"/>
        <family val="2"/>
      </rPr>
      <t xml:space="preserve"> book 2 ch.9 p.357</t>
    </r>
  </si>
  <si>
    <t>Dt 32:21; Rom 10:19</t>
  </si>
  <si>
    <t>Lev 18:1-5 as ascripture by Moses</t>
  </si>
  <si>
    <r>
      <t>The Stromata</t>
    </r>
    <r>
      <rPr>
        <sz val="10"/>
        <rFont val="Arial"/>
        <family val="2"/>
      </rPr>
      <t xml:space="preserve"> book 2 ch.10 p.358</t>
    </r>
  </si>
  <si>
    <t>Gen 1:31 (half quote)</t>
  </si>
  <si>
    <r>
      <t>The Stromata</t>
    </r>
    <r>
      <rPr>
        <sz val="10"/>
        <rFont val="Arial"/>
        <family val="2"/>
      </rPr>
      <t xml:space="preserve"> book 2 ch.12 p.359</t>
    </r>
  </si>
  <si>
    <r>
      <t>Against the Heresy of One Noetus</t>
    </r>
    <r>
      <rPr>
        <sz val="10"/>
        <rFont val="Arial"/>
        <family val="2"/>
      </rPr>
      <t xml:space="preserve"> ch.4 p.224</t>
    </r>
  </si>
  <si>
    <t>Isa 26:10 by Paul</t>
  </si>
  <si>
    <r>
      <t>Treatise on Christ and Antichrist</t>
    </r>
    <r>
      <rPr>
        <sz val="10"/>
        <rFont val="Arial"/>
        <family val="2"/>
      </rPr>
      <t xml:space="preserve"> ch.63 p.218</t>
    </r>
  </si>
  <si>
    <t>Isa 66:24</t>
  </si>
  <si>
    <r>
      <t>Irenaeus Against Heresies</t>
    </r>
    <r>
      <rPr>
        <sz val="10"/>
        <rFont val="Arial"/>
        <family val="2"/>
      </rPr>
      <t xml:space="preserve"> book 5 ch.25.4 p.554</t>
    </r>
  </si>
  <si>
    <t>Dan 2:42-43 by Daniel</t>
  </si>
  <si>
    <t>Gen 2:2</t>
  </si>
  <si>
    <r>
      <t>Irenaeus Against Heresies</t>
    </r>
    <r>
      <rPr>
        <sz val="10"/>
        <rFont val="Arial"/>
        <family val="2"/>
      </rPr>
      <t xml:space="preserve"> book 5 ch.28.3 p.557</t>
    </r>
  </si>
  <si>
    <r>
      <t>Irenaeus Against Heresies</t>
    </r>
    <r>
      <rPr>
        <sz val="10"/>
        <rFont val="Arial"/>
        <family val="2"/>
      </rPr>
      <t xml:space="preserve"> book 4 ch.17.3 p.483</t>
    </r>
  </si>
  <si>
    <t>Zech 8:16-17</t>
  </si>
  <si>
    <t>Ps 34:13-14 by David</t>
  </si>
  <si>
    <t>Hos 6:6 by Hosea</t>
  </si>
  <si>
    <t>Mal 1:10-11 by Malachi</t>
  </si>
  <si>
    <r>
      <t>Irenaeus Against Heresies</t>
    </r>
    <r>
      <rPr>
        <sz val="10"/>
        <rFont val="Arial"/>
        <family val="2"/>
      </rPr>
      <t xml:space="preserve"> book 4 ch.17.3 p.484</t>
    </r>
  </si>
  <si>
    <t>Isa 1:16-17 by Isaiah. Holy Scriptures</t>
  </si>
  <si>
    <t>No OT quotes put in after this yet</t>
  </si>
  <si>
    <t>Isa 2:3</t>
  </si>
  <si>
    <r>
      <t>Exhortation to the Heathen</t>
    </r>
    <r>
      <rPr>
        <sz val="10"/>
        <rFont val="Arial"/>
        <family val="2"/>
      </rPr>
      <t xml:space="preserve"> ch.1 p.171</t>
    </r>
  </si>
  <si>
    <r>
      <t>Exhortation to the Heathen</t>
    </r>
    <r>
      <rPr>
        <sz val="10"/>
        <rFont val="Arial"/>
        <family val="2"/>
      </rPr>
      <t xml:space="preserve"> ch.1 p.173</t>
    </r>
  </si>
  <si>
    <t>Isa 54:1 (half quote)</t>
  </si>
  <si>
    <r>
      <t>Exhortation to the Heathen</t>
    </r>
    <r>
      <rPr>
        <sz val="10"/>
        <rFont val="Arial"/>
        <family val="2"/>
      </rPr>
      <t xml:space="preserve"> ch.1 p.174</t>
    </r>
  </si>
  <si>
    <r>
      <t>Dialogue with Trypho, a Jew</t>
    </r>
    <r>
      <rPr>
        <sz val="10"/>
        <rFont val="Arial"/>
        <family val="2"/>
      </rPr>
      <t xml:space="preserve"> ch.11 p.200</t>
    </r>
  </si>
  <si>
    <t>Jer 31:21-32</t>
  </si>
  <si>
    <t>Isa 55:3 LXX</t>
  </si>
  <si>
    <t>Isa 51:4-5 LXX by Isaiah</t>
  </si>
  <si>
    <t>Isa 52:10f</t>
  </si>
  <si>
    <t>Dt 32:15</t>
  </si>
  <si>
    <t>Gen 2:23</t>
  </si>
  <si>
    <r>
      <t>1 Clement</t>
    </r>
    <r>
      <rPr>
        <sz val="10"/>
        <rFont val="Arial"/>
        <family val="2"/>
      </rPr>
      <t xml:space="preserve"> ch.3 vol.1 p.5</t>
    </r>
  </si>
  <si>
    <r>
      <t>1 Clement</t>
    </r>
    <r>
      <rPr>
        <sz val="10"/>
        <rFont val="Arial"/>
        <family val="2"/>
      </rPr>
      <t xml:space="preserve"> ch.6 vol.1 p.6</t>
    </r>
  </si>
  <si>
    <t>Ezek 33:11</t>
  </si>
  <si>
    <t>Ezek 18:30</t>
  </si>
  <si>
    <r>
      <t>1 Clement</t>
    </r>
    <r>
      <rPr>
        <sz val="10"/>
        <rFont val="Arial"/>
        <family val="2"/>
      </rPr>
      <t xml:space="preserve"> ch.8 vol.1 p.7</t>
    </r>
  </si>
  <si>
    <t>Isa 1:16-20</t>
  </si>
  <si>
    <t>Isa 29:13; Mt 15:8; Mk 7:6</t>
  </si>
  <si>
    <r>
      <t>1 Clement</t>
    </r>
    <r>
      <rPr>
        <sz val="10"/>
        <rFont val="Arial"/>
        <family val="2"/>
      </rPr>
      <t xml:space="preserve"> ch.15 vol.1 p.9</t>
    </r>
  </si>
  <si>
    <t>Ps 22:6-8</t>
  </si>
  <si>
    <t>Gen 18:27 (1/4 quote)</t>
  </si>
  <si>
    <r>
      <t>1 Clement</t>
    </r>
    <r>
      <rPr>
        <sz val="10"/>
        <rFont val="Arial"/>
        <family val="2"/>
      </rPr>
      <t xml:space="preserve"> ch.16 vol.1 p.9</t>
    </r>
  </si>
  <si>
    <r>
      <t>1 Clement</t>
    </r>
    <r>
      <rPr>
        <sz val="10"/>
        <rFont val="Arial"/>
        <family val="2"/>
      </rPr>
      <t xml:space="preserve"> ch.17 vol.1 p.9</t>
    </r>
  </si>
  <si>
    <t>Job 1:1</t>
  </si>
  <si>
    <t>Ex 3:11; 4:10</t>
  </si>
  <si>
    <r>
      <t>1 Clement</t>
    </r>
    <r>
      <rPr>
        <sz val="10"/>
        <rFont val="Arial"/>
        <family val="2"/>
      </rPr>
      <t xml:space="preserve"> ch.17 vol.1 p.10</t>
    </r>
  </si>
  <si>
    <t>Ps 89:21</t>
  </si>
  <si>
    <r>
      <t>1 Clement</t>
    </r>
    <r>
      <rPr>
        <sz val="10"/>
        <rFont val="Arial"/>
        <family val="2"/>
      </rPr>
      <t xml:space="preserve"> ch.18 vol.1 p.10</t>
    </r>
  </si>
  <si>
    <t>Ps 51:1-17</t>
  </si>
  <si>
    <t>Job 38:11</t>
  </si>
  <si>
    <r>
      <t>1 Clement</t>
    </r>
    <r>
      <rPr>
        <sz val="10"/>
        <rFont val="Arial"/>
        <family val="2"/>
      </rPr>
      <t xml:space="preserve"> ch.20 vol.1 p.10</t>
    </r>
  </si>
  <si>
    <t>Mal 3:1b (half quote)</t>
  </si>
  <si>
    <r>
      <t>1 Clement</t>
    </r>
    <r>
      <rPr>
        <sz val="10"/>
        <rFont val="Arial"/>
        <family val="2"/>
      </rPr>
      <t xml:space="preserve"> ch.23 vol.1 p.11</t>
    </r>
  </si>
  <si>
    <t>Ps 3:6 (1/4 quote)</t>
  </si>
  <si>
    <r>
      <t>1 Clement</t>
    </r>
    <r>
      <rPr>
        <sz val="10"/>
        <rFont val="Arial"/>
        <family val="2"/>
      </rPr>
      <t xml:space="preserve"> ch.26 vol.1 p.12</t>
    </r>
  </si>
  <si>
    <t>Ps 139:7-10</t>
  </si>
  <si>
    <r>
      <t>1 Clement</t>
    </r>
    <r>
      <rPr>
        <sz val="10"/>
        <rFont val="Arial"/>
        <family val="2"/>
      </rPr>
      <t xml:space="preserve"> ch.28 vol.1 p.12</t>
    </r>
  </si>
  <si>
    <r>
      <t>1 Clement</t>
    </r>
    <r>
      <rPr>
        <sz val="10"/>
        <rFont val="Arial"/>
        <family val="2"/>
      </rPr>
      <t xml:space="preserve"> ch.30 vol.1 p.13</t>
    </r>
  </si>
  <si>
    <r>
      <t>1 Clement</t>
    </r>
    <r>
      <rPr>
        <sz val="10"/>
        <rFont val="Arial"/>
        <family val="2"/>
      </rPr>
      <t xml:space="preserve"> ch.36 vol.1 p.15</t>
    </r>
  </si>
  <si>
    <t>Ps 104:4; Heb 1:7</t>
  </si>
  <si>
    <t>Ps 110:1; Heb 1:13b (3/4 quote)</t>
  </si>
  <si>
    <t>Ps 2:7-8; Heb 1:5b (half quote)</t>
  </si>
  <si>
    <t>Prov 3:24; Jms 4:6; 1 Pet 5:5b (half quote)</t>
  </si>
  <si>
    <t>Num 12:10; Heb 3:5a (half quote)</t>
  </si>
  <si>
    <r>
      <t>1 Clement</t>
    </r>
    <r>
      <rPr>
        <sz val="10"/>
        <rFont val="Arial"/>
        <family val="2"/>
      </rPr>
      <t xml:space="preserve"> ch.43 vol.1 p.16</t>
    </r>
  </si>
  <si>
    <t>Ex 32:32</t>
  </si>
  <si>
    <t>Ez 32:9, etc.</t>
  </si>
  <si>
    <r>
      <t>1 Clement</t>
    </r>
    <r>
      <rPr>
        <sz val="10"/>
        <rFont val="Arial"/>
        <family val="2"/>
      </rPr>
      <t xml:space="preserve"> ch.53 vol.1 p.19</t>
    </r>
  </si>
  <si>
    <t>Prov 3:12; Heb 12:6</t>
  </si>
  <si>
    <r>
      <t>1 Clement</t>
    </r>
    <r>
      <rPr>
        <sz val="10"/>
        <rFont val="Arial"/>
        <family val="2"/>
      </rPr>
      <t xml:space="preserve"> ch.56 vol.1 p.20</t>
    </r>
  </si>
  <si>
    <t>To Diognetus</t>
  </si>
  <si>
    <r>
      <t>Irenaeus Against Heresies</t>
    </r>
    <r>
      <rPr>
        <sz val="10"/>
        <rFont val="Arial"/>
        <family val="2"/>
      </rPr>
      <t xml:space="preserve"> book 2 ch.20.3 p.388</t>
    </r>
  </si>
  <si>
    <r>
      <t>Exhortation to the Heathen</t>
    </r>
    <r>
      <rPr>
        <sz val="10"/>
        <rFont val="Arial"/>
        <family val="2"/>
      </rPr>
      <t xml:space="preserve"> ch.4 p.189</t>
    </r>
  </si>
  <si>
    <t>Ex 20:4</t>
  </si>
  <si>
    <t>Ps 96:5</t>
  </si>
  <si>
    <t>Ps 33:6</t>
  </si>
  <si>
    <r>
      <t>Exhortation to the Heathen</t>
    </r>
    <r>
      <rPr>
        <sz val="10"/>
        <rFont val="Arial"/>
        <family val="2"/>
      </rPr>
      <t xml:space="preserve"> ch.4 p.190</t>
    </r>
  </si>
  <si>
    <t>Dt 25:13,15 as by the truly holy Moses</t>
  </si>
  <si>
    <r>
      <t>Exhortation to the Heathen</t>
    </r>
    <r>
      <rPr>
        <sz val="10"/>
        <rFont val="Arial"/>
        <family val="2"/>
      </rPr>
      <t xml:space="preserve"> ch.6 p.191</t>
    </r>
  </si>
  <si>
    <t>Dt 32:39</t>
  </si>
  <si>
    <r>
      <t>Exhortation to the Heathen</t>
    </r>
    <r>
      <rPr>
        <sz val="10"/>
        <rFont val="Arial"/>
        <family val="2"/>
      </rPr>
      <t xml:space="preserve"> ch.8 p.194</t>
    </r>
  </si>
  <si>
    <t>Ps 34:11 as Scripture</t>
  </si>
  <si>
    <r>
      <t>Exhortation to the Heathen</t>
    </r>
    <r>
      <rPr>
        <sz val="10"/>
        <rFont val="Arial"/>
        <family val="2"/>
      </rPr>
      <t xml:space="preserve"> ch.9 p.196</t>
    </r>
  </si>
  <si>
    <t>Zech 3:2 by Zechariah</t>
  </si>
  <si>
    <r>
      <t>Exhortation to the Heathen</t>
    </r>
    <r>
      <rPr>
        <sz val="10"/>
        <rFont val="Arial"/>
        <family val="2"/>
      </rPr>
      <t xml:space="preserve"> ch.10 p.197</t>
    </r>
  </si>
  <si>
    <t>Isa 1:3</t>
  </si>
  <si>
    <t>Isa 54:17 by Isaiah</t>
  </si>
  <si>
    <r>
      <t>Exhortation to the Heathen</t>
    </r>
    <r>
      <rPr>
        <sz val="10"/>
        <rFont val="Arial"/>
        <family val="2"/>
      </rPr>
      <t xml:space="preserve"> ch.10 p.198</t>
    </r>
  </si>
  <si>
    <t>Gen 1:26 (half quote)</t>
  </si>
  <si>
    <r>
      <t>Exhortation to the Heathen</t>
    </r>
    <r>
      <rPr>
        <sz val="10"/>
        <rFont val="Arial"/>
        <family val="2"/>
      </rPr>
      <t xml:space="preserve"> ch.10 p.199</t>
    </r>
  </si>
  <si>
    <t>Ps 72:9 as scripture</t>
  </si>
  <si>
    <r>
      <t>Exhortation to the Heathen</t>
    </r>
    <r>
      <rPr>
        <sz val="10"/>
        <rFont val="Arial"/>
        <family val="2"/>
      </rPr>
      <t xml:space="preserve"> ch.10 p.201</t>
    </r>
  </si>
  <si>
    <r>
      <t>Exhortation to the Heathen</t>
    </r>
    <r>
      <rPr>
        <sz val="10"/>
        <rFont val="Arial"/>
        <family val="2"/>
      </rPr>
      <t xml:space="preserve"> ch.11 p.204</t>
    </r>
  </si>
  <si>
    <t>Isa 58:9 (half quote)</t>
  </si>
  <si>
    <t>Ps 73:1</t>
  </si>
  <si>
    <r>
      <t>The Instructor</t>
    </r>
    <r>
      <rPr>
        <sz val="10"/>
        <rFont val="Arial"/>
        <family val="2"/>
      </rPr>
      <t xml:space="preserve"> book 1 ch.1 p.209</t>
    </r>
  </si>
  <si>
    <t>Ps 8:2; Mt 21:16 as scripture</t>
  </si>
  <si>
    <r>
      <t>The Instructor</t>
    </r>
    <r>
      <rPr>
        <sz val="10"/>
        <rFont val="Arial"/>
        <family val="2"/>
      </rPr>
      <t xml:space="preserve"> book 1 ch.5 p.212</t>
    </r>
  </si>
  <si>
    <r>
      <t>The Stromata</t>
    </r>
    <r>
      <rPr>
        <sz val="10"/>
        <rFont val="Arial"/>
        <family val="2"/>
      </rPr>
      <t xml:space="preserve"> book 3 ch.4 p.386</t>
    </r>
  </si>
  <si>
    <t>Num 25:8; 1 Jn 1:6-7 by John in his epistle</t>
  </si>
  <si>
    <t>Ps 118:8 (half quote) by David</t>
  </si>
  <si>
    <t>Jer 10:2 by Jeremiah</t>
  </si>
  <si>
    <r>
      <t>The Stromata</t>
    </r>
    <r>
      <rPr>
        <sz val="10"/>
        <rFont val="Arial"/>
        <family val="2"/>
      </rPr>
      <t xml:space="preserve"> book 3 ch.4 p.387</t>
    </r>
  </si>
  <si>
    <t>Gen 1:29; Gen 9:2-3</t>
  </si>
  <si>
    <t>Mal 3:15 (half quote) as scripture</t>
  </si>
  <si>
    <t>Jer 12:1 by Jeremiah</t>
  </si>
  <si>
    <t>Mal 2:17 by Malachi</t>
  </si>
  <si>
    <r>
      <t>The Stromata</t>
    </r>
    <r>
      <rPr>
        <sz val="10"/>
        <rFont val="Arial"/>
        <family val="2"/>
      </rPr>
      <t xml:space="preserve"> book 3 ch.4 p.388</t>
    </r>
  </si>
  <si>
    <t>Gen 21:10b (half quote); Gal 4:30b (half quote)</t>
  </si>
  <si>
    <r>
      <t>The Stromata</t>
    </r>
    <r>
      <rPr>
        <sz val="10"/>
        <rFont val="Arial"/>
        <family val="2"/>
      </rPr>
      <t xml:space="preserve"> book 1 ch.11 p.312</t>
    </r>
  </si>
  <si>
    <t>Ecc 1:16-18 in Ecclesiastes</t>
  </si>
  <si>
    <r>
      <t>The Stromata</t>
    </r>
    <r>
      <rPr>
        <sz val="10"/>
        <rFont val="Arial"/>
        <family val="2"/>
      </rPr>
      <t xml:space="preserve"> book 1 ch.13 p.313</t>
    </r>
  </si>
  <si>
    <t>Ecc 7:13 (LXX)</t>
  </si>
  <si>
    <r>
      <t>The Instructor</t>
    </r>
    <r>
      <rPr>
        <sz val="10"/>
        <rFont val="Arial"/>
        <family val="2"/>
      </rPr>
      <t xml:space="preserve"> book 3 ch.7 p.280</t>
    </r>
  </si>
  <si>
    <t>1 Ki 19:4,6</t>
  </si>
  <si>
    <t>1 Ki 19:16 (half quote)</t>
  </si>
  <si>
    <r>
      <t>The Instructor</t>
    </r>
    <r>
      <rPr>
        <sz val="10"/>
        <rFont val="Arial"/>
        <family val="2"/>
      </rPr>
      <t xml:space="preserve"> book 3 ch.7 p.281</t>
    </r>
  </si>
  <si>
    <t>Dt 8:3; Mt 4:4f (last 3/4 quote)</t>
  </si>
  <si>
    <r>
      <t>The Instructor</t>
    </r>
    <r>
      <rPr>
        <sz val="10"/>
        <rFont val="Arial"/>
        <family val="2"/>
      </rPr>
      <t xml:space="preserve"> book 3 ch.9 p.283</t>
    </r>
  </si>
  <si>
    <t>Isa 4:4</t>
  </si>
  <si>
    <r>
      <t>The Instructor</t>
    </r>
    <r>
      <rPr>
        <sz val="10"/>
        <rFont val="Arial"/>
        <family val="2"/>
      </rPr>
      <t xml:space="preserve"> book 3 ch.11 p.285</t>
    </r>
  </si>
  <si>
    <t>Ecclesiasticus 21:21 as scripture</t>
  </si>
  <si>
    <r>
      <t>The Instructor</t>
    </r>
    <r>
      <rPr>
        <sz val="10"/>
        <rFont val="Arial"/>
        <family val="2"/>
      </rPr>
      <t xml:space="preserve"> book 3 ch.11 p.288</t>
    </r>
  </si>
  <si>
    <t>Prov 9:13-18 by Solomon</t>
  </si>
  <si>
    <r>
      <t>The Instructor</t>
    </r>
    <r>
      <rPr>
        <sz val="10"/>
        <rFont val="Arial"/>
        <family val="2"/>
      </rPr>
      <t xml:space="preserve"> book 3 ch.11 p.289</t>
    </r>
  </si>
  <si>
    <t>Lev 11:13-14 (1/4 quote); Dt 14:12 (1/4 quote)</t>
  </si>
  <si>
    <t>Dt 14:12 (1/4 quote); Lev 11:13-14 (1/4 quote)</t>
  </si>
  <si>
    <t>Ex 20:7</t>
  </si>
  <si>
    <t>Gen 2:8</t>
  </si>
  <si>
    <t>Dan 3:19-23</t>
  </si>
  <si>
    <r>
      <t>Irenaeus Against Heresies</t>
    </r>
    <r>
      <rPr>
        <sz val="10"/>
        <rFont val="Arial"/>
        <family val="2"/>
      </rPr>
      <t xml:space="preserve"> book 5 ch.5.2 p.531</t>
    </r>
  </si>
  <si>
    <r>
      <t>Irenaeus Against Heresies</t>
    </r>
    <r>
      <rPr>
        <sz val="10"/>
        <rFont val="Arial"/>
        <family val="2"/>
      </rPr>
      <t xml:space="preserve"> book 5 ch.5.1 p.531</t>
    </r>
  </si>
  <si>
    <t>Tobit 4:10-11; 12:9</t>
  </si>
  <si>
    <r>
      <t>Epistle of Polycarp to the Philippians</t>
    </r>
    <r>
      <rPr>
        <sz val="10"/>
        <rFont val="Arial"/>
        <family val="2"/>
      </rPr>
      <t xml:space="preserve"> ch.10 p.35</t>
    </r>
  </si>
  <si>
    <t>2 Ki 10:9-10</t>
  </si>
  <si>
    <t>Jer 2:18 as Jeremiah</t>
  </si>
  <si>
    <t>Ezek 29:3-5 as from Ezekiel's prophecies</t>
  </si>
  <si>
    <r>
      <t>Origen's Commentary on John</t>
    </r>
    <r>
      <rPr>
        <sz val="10"/>
        <rFont val="Arial"/>
        <family val="2"/>
      </rPr>
      <t xml:space="preserve"> book 6 ch.28 p.374</t>
    </r>
  </si>
  <si>
    <r>
      <t>Origen's Commentary on John</t>
    </r>
    <r>
      <rPr>
        <sz val="10"/>
        <rFont val="Arial"/>
        <family val="2"/>
      </rPr>
      <t xml:space="preserve"> book 6 ch.29 p.374</t>
    </r>
  </si>
  <si>
    <t>Hos 14:10</t>
  </si>
  <si>
    <t>Jdg 11:35</t>
  </si>
  <si>
    <t>Wisdom 17:1</t>
  </si>
  <si>
    <r>
      <t>Origen's Commentary on John</t>
    </r>
    <r>
      <rPr>
        <sz val="10"/>
        <rFont val="Arial"/>
        <family val="2"/>
      </rPr>
      <t xml:space="preserve"> book 6 ch.36 p.377</t>
    </r>
  </si>
  <si>
    <t>Martyrdom of the Holy Martyrs</t>
  </si>
  <si>
    <t>Isa 1:26 (half quote)</t>
  </si>
  <si>
    <t>1 Macc 2:33</t>
  </si>
  <si>
    <t>Prov 19:17 (half quote)</t>
  </si>
  <si>
    <t>Prov 3:27 (half quote)</t>
  </si>
  <si>
    <t>Prov 13:8</t>
  </si>
  <si>
    <r>
      <t>Epistles of Cyprian</t>
    </r>
    <r>
      <rPr>
        <sz val="10"/>
        <rFont val="Arial"/>
        <family val="2"/>
      </rPr>
      <t xml:space="preserve"> epistle 76 ch.3 p.403</t>
    </r>
  </si>
  <si>
    <t>Ps 116:12-13,15</t>
  </si>
  <si>
    <r>
      <t>Epistles of Cyprian</t>
    </r>
    <r>
      <rPr>
        <sz val="10"/>
        <rFont val="Arial"/>
        <family val="2"/>
      </rPr>
      <t xml:space="preserve"> epistle 76 ch.4 p.404</t>
    </r>
  </si>
  <si>
    <r>
      <t>Epistles of Cyprian</t>
    </r>
    <r>
      <rPr>
        <sz val="10"/>
        <rFont val="Arial"/>
        <family val="2"/>
      </rPr>
      <t xml:space="preserve"> epistle 80 ch.2 p.407</t>
    </r>
  </si>
  <si>
    <t>Ps 116:15</t>
  </si>
  <si>
    <t>Ps 51:19</t>
  </si>
  <si>
    <t>Wisdom 3:4-8</t>
  </si>
  <si>
    <r>
      <t>Epistles of Cyprian</t>
    </r>
    <r>
      <rPr>
        <sz val="10"/>
        <rFont val="Arial"/>
        <family val="2"/>
      </rPr>
      <t xml:space="preserve"> epistle 80 ch.3 p.407</t>
    </r>
  </si>
  <si>
    <r>
      <t>Treatises of Cyprian</t>
    </r>
    <r>
      <rPr>
        <sz val="10"/>
        <rFont val="Arial"/>
        <family val="2"/>
      </rPr>
      <t xml:space="preserve"> Treatise 1 ch.4 p.422</t>
    </r>
  </si>
  <si>
    <t>1 Ki 11:31 (1/4 quote)</t>
  </si>
  <si>
    <r>
      <t>Treatises of Cyprian</t>
    </r>
    <r>
      <rPr>
        <sz val="10"/>
        <rFont val="Arial"/>
        <family val="2"/>
      </rPr>
      <t xml:space="preserve"> Treatise 1 ch.7 p.423</t>
    </r>
  </si>
  <si>
    <t>Josh 2:19</t>
  </si>
  <si>
    <t>Ps 68:6a (LXX) (1/3 quote) by the Holy Spirit</t>
  </si>
  <si>
    <r>
      <t>Treatises of Cyprian</t>
    </r>
    <r>
      <rPr>
        <sz val="10"/>
        <rFont val="Arial"/>
        <family val="2"/>
      </rPr>
      <t xml:space="preserve"> Treatise 1 ch.8 p.424</t>
    </r>
  </si>
  <si>
    <t>Jer 23:16-21</t>
  </si>
  <si>
    <r>
      <t>Treatises of Cyprian</t>
    </r>
    <r>
      <rPr>
        <sz val="10"/>
        <rFont val="Arial"/>
        <family val="2"/>
      </rPr>
      <t xml:space="preserve"> Treatise 1 ch.11 p.424-425</t>
    </r>
  </si>
  <si>
    <t>Jer 2:13 (3/4 quote)</t>
  </si>
  <si>
    <r>
      <t>Treatises of Cyprian</t>
    </r>
    <r>
      <rPr>
        <sz val="10"/>
        <rFont val="Arial"/>
        <family val="2"/>
      </rPr>
      <t xml:space="preserve"> Treatise 1 ch.11 p.425</t>
    </r>
  </si>
  <si>
    <r>
      <t>Discourse on the Hly Theophany</t>
    </r>
    <r>
      <rPr>
        <sz val="10"/>
        <rFont val="Arial"/>
        <family val="2"/>
      </rPr>
      <t xml:space="preserve"> ch.6 p.236</t>
    </r>
  </si>
  <si>
    <r>
      <t>Discourse on the Hly Theophany</t>
    </r>
    <r>
      <rPr>
        <sz val="10"/>
        <rFont val="Arial"/>
        <family val="2"/>
      </rPr>
      <t xml:space="preserve"> ch.7 p.236</t>
    </r>
  </si>
  <si>
    <t>Ps 29:5</t>
  </si>
  <si>
    <r>
      <t>Discourse on the Hly Theophany</t>
    </r>
    <r>
      <rPr>
        <sz val="10"/>
        <rFont val="Arial"/>
        <family val="2"/>
      </rPr>
      <t xml:space="preserve"> ch.9 p.237</t>
    </r>
  </si>
  <si>
    <t>Gen 1:2f (last 1/3 quote)</t>
  </si>
  <si>
    <t>Ps 51:10</t>
  </si>
  <si>
    <r>
      <t>Discourse on the Hly Theophany</t>
    </r>
    <r>
      <rPr>
        <sz val="10"/>
        <rFont val="Arial"/>
        <family val="2"/>
      </rPr>
      <t xml:space="preserve"> ch.10 p.237</t>
    </r>
  </si>
  <si>
    <t>Isa 1:16-19 by Isaiah</t>
  </si>
  <si>
    <t>Ex 20:12 (LXX) in the Law</t>
  </si>
  <si>
    <t>Dt 16:5-6 by Moses</t>
  </si>
  <si>
    <r>
      <t>Irenaeus Against Heresies</t>
    </r>
    <r>
      <rPr>
        <sz val="10"/>
        <rFont val="Arial"/>
        <family val="2"/>
      </rPr>
      <t xml:space="preserve"> book 3 ch.8.2 p.421</t>
    </r>
  </si>
  <si>
    <r>
      <t>Irenaeus Against Heresies</t>
    </r>
    <r>
      <rPr>
        <sz val="10"/>
        <rFont val="Arial"/>
        <family val="2"/>
      </rPr>
      <t xml:space="preserve"> book 3 ch.8.3 p.421</t>
    </r>
  </si>
  <si>
    <t>Ps 115:3 as by David</t>
  </si>
  <si>
    <r>
      <t>Irenaeus Against Heresies</t>
    </r>
    <r>
      <rPr>
        <sz val="10"/>
        <rFont val="Arial"/>
        <family val="2"/>
      </rPr>
      <t xml:space="preserve"> book 3 ch.8.3 p.422</t>
    </r>
  </si>
  <si>
    <t>Lactantius</t>
  </si>
  <si>
    <r>
      <t>The Divine Institutes</t>
    </r>
    <r>
      <rPr>
        <sz val="10"/>
        <rFont val="Arial"/>
        <family val="2"/>
      </rPr>
      <t xml:space="preserve"> book 2 ch.14 p.63</t>
    </r>
  </si>
  <si>
    <t>Gen 9:23</t>
  </si>
  <si>
    <t>Jer 1:5a (half quote) by Jeremiah</t>
  </si>
  <si>
    <r>
      <t>The Divine Institutes</t>
    </r>
    <r>
      <rPr>
        <sz val="10"/>
        <rFont val="Arial"/>
        <family val="2"/>
      </rPr>
      <t xml:space="preserve"> book 4 ch.7 p.106</t>
    </r>
  </si>
  <si>
    <r>
      <t>The Divine Institutes</t>
    </r>
    <r>
      <rPr>
        <sz val="10"/>
        <rFont val="Arial"/>
        <family val="2"/>
      </rPr>
      <t xml:space="preserve"> book 4 ch.8 p.107</t>
    </r>
  </si>
  <si>
    <t>Ps 45:1 in Psalms by Solomon</t>
  </si>
  <si>
    <t>Jer 25:4-6 by Jeremiah</t>
  </si>
  <si>
    <r>
      <t>The Divine Institutes</t>
    </r>
    <r>
      <rPr>
        <sz val="10"/>
        <rFont val="Arial"/>
        <family val="2"/>
      </rPr>
      <t xml:space="preserve"> book 4 ch.11 p.109</t>
    </r>
  </si>
  <si>
    <t>Neh 9:26</t>
  </si>
  <si>
    <t>Mal 1:10-11</t>
  </si>
  <si>
    <t>Isa 1:2-3</t>
  </si>
  <si>
    <r>
      <t>The Divine Institutes</t>
    </r>
    <r>
      <rPr>
        <sz val="10"/>
        <rFont val="Arial"/>
        <family val="2"/>
      </rPr>
      <t xml:space="preserve"> book 4 ch.11 p.110</t>
    </r>
  </si>
  <si>
    <r>
      <t>The Divine Institutes</t>
    </r>
    <r>
      <rPr>
        <sz val="10"/>
        <rFont val="Arial"/>
        <family val="2"/>
      </rPr>
      <t xml:space="preserve"> book 4 ch.12 p.110</t>
    </r>
  </si>
  <si>
    <t>Isa 45:8</t>
  </si>
  <si>
    <r>
      <t>The Divine Institutes</t>
    </r>
    <r>
      <rPr>
        <sz val="10"/>
        <rFont val="Arial"/>
        <family val="2"/>
      </rPr>
      <t xml:space="preserve"> book 4 ch.12 p.111</t>
    </r>
  </si>
  <si>
    <t>Ps 110:1 by David in Psalms</t>
  </si>
  <si>
    <t>Ps 28:4-5</t>
  </si>
  <si>
    <t>Isa 11:10 by Isaiah</t>
  </si>
  <si>
    <t>Isa 11:1-2</t>
  </si>
  <si>
    <r>
      <t>The Divine Institutes</t>
    </r>
    <r>
      <rPr>
        <sz val="10"/>
        <rFont val="Arial"/>
        <family val="2"/>
      </rPr>
      <t xml:space="preserve"> book 4 ch.13 p.113</t>
    </r>
  </si>
  <si>
    <t>2 Sam 7:4-5; 12-14,16</t>
  </si>
  <si>
    <t>Ps 127:1 in Psalms</t>
  </si>
  <si>
    <t>Ps 110:3-4</t>
  </si>
  <si>
    <t>1 Sam 2:35</t>
  </si>
  <si>
    <r>
      <t>The Divine Institutes</t>
    </r>
    <r>
      <rPr>
        <sz val="10"/>
        <rFont val="Arial"/>
        <family val="2"/>
      </rPr>
      <t xml:space="preserve"> book 4 ch.14 p.113</t>
    </r>
  </si>
  <si>
    <t>Zech 3:1-8 by Zechariah</t>
  </si>
  <si>
    <t>Isa 35:3-6</t>
  </si>
  <si>
    <r>
      <t>The Divine Institutes</t>
    </r>
    <r>
      <rPr>
        <sz val="10"/>
        <rFont val="Arial"/>
        <family val="2"/>
      </rPr>
      <t xml:space="preserve"> book 4 ch.15 p.115</t>
    </r>
  </si>
  <si>
    <t>Ps 1:1 (half quote)</t>
  </si>
  <si>
    <t>Wisdom 2:12-22 by Solomon in Wisdom</t>
  </si>
  <si>
    <r>
      <t>The Divine Institutes</t>
    </r>
    <r>
      <rPr>
        <sz val="10"/>
        <rFont val="Arial"/>
        <family val="2"/>
      </rPr>
      <t xml:space="preserve"> book 4 ch.16 p.117</t>
    </r>
  </si>
  <si>
    <t>Mic 4:2-3</t>
  </si>
  <si>
    <t>Dt 18:17-19</t>
  </si>
  <si>
    <r>
      <t>The Divine Institutes</t>
    </r>
    <r>
      <rPr>
        <sz val="10"/>
        <rFont val="Arial"/>
        <family val="2"/>
      </rPr>
      <t xml:space="preserve"> book 4 ch.17 p.118</t>
    </r>
  </si>
  <si>
    <t>Song of Songs 5:2 (half quote)</t>
  </si>
  <si>
    <t>Tobit 20:8 (half quote)</t>
  </si>
  <si>
    <t>Tobit 12:12-15</t>
  </si>
  <si>
    <t>Isa 58:6-9</t>
  </si>
  <si>
    <t>Ps 85:11 as by David</t>
  </si>
  <si>
    <r>
      <t>Irenaeus Against Heresies</t>
    </r>
    <r>
      <rPr>
        <sz val="10"/>
        <rFont val="Arial"/>
        <family val="2"/>
      </rPr>
      <t xml:space="preserve"> book 3 ch.5.1 p.417</t>
    </r>
  </si>
  <si>
    <t>Gen 19:24 as scripture</t>
  </si>
  <si>
    <r>
      <t>Irenaeus Against Heresies</t>
    </r>
    <r>
      <rPr>
        <sz val="10"/>
        <rFont val="Arial"/>
        <family val="2"/>
      </rPr>
      <t xml:space="preserve"> book 5 ch.2.2 p.528</t>
    </r>
  </si>
  <si>
    <t>Prov 16:5 (half quote)</t>
  </si>
  <si>
    <t>Isa 42:1-4</t>
  </si>
  <si>
    <t>Ezek 34:23 by Ezekiel</t>
  </si>
  <si>
    <t>Isa 11:1-3 by Isaiah</t>
  </si>
  <si>
    <t>Ps 118:22-23 in Psalms</t>
  </si>
  <si>
    <t>Isa 1:4 by Isaiah</t>
  </si>
  <si>
    <t>Jer 2:12-13 by Jeremiah</t>
  </si>
  <si>
    <t>Lam 1:8</t>
  </si>
  <si>
    <r>
      <t>The Instructor</t>
    </r>
    <r>
      <rPr>
        <sz val="10"/>
        <rFont val="Arial"/>
        <family val="2"/>
      </rPr>
      <t xml:space="preserve"> book 1 ch.9 p.229</t>
    </r>
  </si>
  <si>
    <t>Jer 6:10</t>
  </si>
  <si>
    <t>Jer 9:26</t>
  </si>
  <si>
    <t>Isa 30:9 *half quote)</t>
  </si>
  <si>
    <t>Ps 18:43-35 by David</t>
  </si>
  <si>
    <t>Jer 3:8</t>
  </si>
  <si>
    <t>Jer 5:11-12 by Jeremiah</t>
  </si>
  <si>
    <t>Lam 1:1-2 by Jeremiah</t>
  </si>
  <si>
    <t>Jer 3:3-4 by Jeremiah</t>
  </si>
  <si>
    <t>Nahum 3:4 (half quote)</t>
  </si>
  <si>
    <t>Dt 32:5 by Moses</t>
  </si>
  <si>
    <t>Ecclesiasticus 18:13-14</t>
  </si>
  <si>
    <t>Ecclesiasticus 16:12</t>
  </si>
  <si>
    <t>Prov 23:14 by Solomon</t>
  </si>
  <si>
    <t>Prov 23:13</t>
  </si>
  <si>
    <r>
      <t>The Instructor</t>
    </r>
    <r>
      <rPr>
        <sz val="10"/>
        <rFont val="Arial"/>
        <family val="2"/>
      </rPr>
      <t xml:space="preserve"> book 1 ch.9 p.230</t>
    </r>
  </si>
  <si>
    <t>Ezek 34:14–16 by Ezekiel</t>
  </si>
  <si>
    <r>
      <t>The Instructor</t>
    </r>
    <r>
      <rPr>
        <sz val="10"/>
        <rFont val="Arial"/>
        <family val="2"/>
      </rPr>
      <t xml:space="preserve"> book 1 ch.9 p.231</t>
    </r>
  </si>
  <si>
    <t>Prov 1:24-25</t>
  </si>
  <si>
    <t>Ps 78:8,10 by David</t>
  </si>
  <si>
    <t>Ps 78:32-35 by David</t>
  </si>
  <si>
    <t>Ecclesiasticus 30:8</t>
  </si>
  <si>
    <t>Ps 1:1-2</t>
  </si>
  <si>
    <r>
      <t>The Instructor</t>
    </r>
    <r>
      <rPr>
        <sz val="10"/>
        <rFont val="Arial"/>
        <family val="2"/>
      </rPr>
      <t xml:space="preserve"> book 1 ch.10 p.232</t>
    </r>
  </si>
  <si>
    <t>Prov 3:13</t>
  </si>
  <si>
    <t>Baruch 4:4 b y Jeremiah</t>
  </si>
  <si>
    <t>Dt 31:20 by Moses</t>
  </si>
  <si>
    <t>Ps 1:1-3 by David</t>
  </si>
  <si>
    <t>Baruch 3:13 by Jeremiah</t>
  </si>
  <si>
    <t>Ezek 18:4-9 by Ezekiel</t>
  </si>
  <si>
    <r>
      <t>The Instructor</t>
    </r>
    <r>
      <rPr>
        <sz val="10"/>
        <rFont val="Arial"/>
        <family val="2"/>
      </rPr>
      <t xml:space="preserve"> book 1 ch.10 p.233</t>
    </r>
  </si>
  <si>
    <t>Ex 32:6; 1 Cor 10:7b (half quote)</t>
  </si>
  <si>
    <r>
      <t>The Instructor</t>
    </r>
    <r>
      <rPr>
        <sz val="10"/>
        <rFont val="Arial"/>
        <family val="2"/>
      </rPr>
      <t xml:space="preserve"> book 1 ch.11 p.234</t>
    </r>
  </si>
  <si>
    <r>
      <t>The Instructor</t>
    </r>
    <r>
      <rPr>
        <sz val="10"/>
        <rFont val="Arial"/>
        <family val="2"/>
      </rPr>
      <t xml:space="preserve"> book 1 ch.12 p.234</t>
    </r>
  </si>
  <si>
    <t>Ecclesiasticus 33:6</t>
  </si>
  <si>
    <t>Prov 23:3 (1/4 quote) as scripture</t>
  </si>
  <si>
    <t>Dt 8:3; Mt 4:4a (half quote)</t>
  </si>
  <si>
    <t>Isa 12:13-14 by Isaiah</t>
  </si>
  <si>
    <t>Wisdom 5:8</t>
  </si>
  <si>
    <r>
      <t>Treatises of Cyprian</t>
    </r>
    <r>
      <rPr>
        <sz val="10"/>
        <rFont val="Arial"/>
        <family val="2"/>
      </rPr>
      <t xml:space="preserve"> Treatise 2 ch.10 p.432-433</t>
    </r>
  </si>
  <si>
    <r>
      <t>Origen's Commentary on John</t>
    </r>
    <r>
      <rPr>
        <sz val="10"/>
        <rFont val="Arial"/>
        <family val="2"/>
      </rPr>
      <t xml:space="preserve"> book 6 ch.23 p.369</t>
    </r>
  </si>
  <si>
    <t>Ps 46:4 in the Psalms</t>
  </si>
  <si>
    <r>
      <t>Origen's Commentary on John</t>
    </r>
    <r>
      <rPr>
        <sz val="10"/>
        <rFont val="Arial"/>
        <family val="2"/>
      </rPr>
      <t xml:space="preserve"> book 6 ch.25 p.371</t>
    </r>
  </si>
  <si>
    <r>
      <t>Origen's Commentary on John</t>
    </r>
    <r>
      <rPr>
        <sz val="10"/>
        <rFont val="Arial"/>
        <family val="2"/>
      </rPr>
      <t xml:space="preserve"> book 6 ch.26 p.372</t>
    </r>
  </si>
  <si>
    <t>Ex 14:11</t>
  </si>
  <si>
    <t>Josh 3:5 as Joshua</t>
  </si>
  <si>
    <t>Josh 3:7 as Joshua</t>
  </si>
  <si>
    <t>Josh 3:9-10 by the Lord</t>
  </si>
  <si>
    <t>Josh 5:9 as "it is written"</t>
  </si>
  <si>
    <r>
      <t>Origen's Commentary on John</t>
    </r>
    <r>
      <rPr>
        <sz val="10"/>
        <rFont val="Arial"/>
        <family val="2"/>
      </rPr>
      <t xml:space="preserve"> book 6 ch.26 p.373</t>
    </r>
  </si>
  <si>
    <r>
      <t>Irenaeus Against Heresies</t>
    </r>
    <r>
      <rPr>
        <sz val="10"/>
        <rFont val="Arial"/>
        <family val="2"/>
      </rPr>
      <t xml:space="preserve"> book 3 ch.19.2 p.449</t>
    </r>
  </si>
  <si>
    <t>Jon 3:8-9 as scripture</t>
  </si>
  <si>
    <r>
      <t>Irenaeus Against Heresies</t>
    </r>
    <r>
      <rPr>
        <sz val="10"/>
        <rFont val="Arial"/>
        <family val="2"/>
      </rPr>
      <t xml:space="preserve"> book 3 ch.20.1 p.449</t>
    </r>
  </si>
  <si>
    <t>Jon 1:9 by Jonah</t>
  </si>
  <si>
    <t>Jon 2:2 by Jonah</t>
  </si>
  <si>
    <r>
      <t>Irenaeus Against Heresies</t>
    </r>
    <r>
      <rPr>
        <sz val="10"/>
        <rFont val="Arial"/>
        <family val="2"/>
      </rPr>
      <t xml:space="preserve"> book 3 ch.20.1 p.450</t>
    </r>
  </si>
  <si>
    <t>Isa 25:3 by Isaiah</t>
  </si>
  <si>
    <r>
      <t>Irenaeus Against Heresies</t>
    </r>
    <r>
      <rPr>
        <sz val="10"/>
        <rFont val="Arial"/>
        <family val="2"/>
      </rPr>
      <t xml:space="preserve"> book 3 ch.20.3 p.450</t>
    </r>
  </si>
  <si>
    <t>Mic 7:9 by Amos (oops!)</t>
  </si>
  <si>
    <t>Joel 3:16; Amos 1:2</t>
  </si>
  <si>
    <t>Hab 3:3,5 by Habakkuk (old Italic)</t>
  </si>
  <si>
    <r>
      <t>Irenaeus Against Heresies</t>
    </r>
    <r>
      <rPr>
        <sz val="10"/>
        <rFont val="Arial"/>
        <family val="2"/>
      </rPr>
      <t xml:space="preserve"> book 3 ch.20.4 p.451</t>
    </r>
  </si>
  <si>
    <r>
      <t>Irenaeus Against Heresies</t>
    </r>
    <r>
      <rPr>
        <sz val="10"/>
        <rFont val="Arial"/>
        <family val="2"/>
      </rPr>
      <t xml:space="preserve"> book 3 ch.21.1 p.451</t>
    </r>
  </si>
  <si>
    <t>Isa 7:14 as Scripture</t>
  </si>
  <si>
    <t>Isa 7:10-17</t>
  </si>
  <si>
    <r>
      <t>Irenaeus Against Heresies</t>
    </r>
    <r>
      <rPr>
        <sz val="10"/>
        <rFont val="Arial"/>
        <family val="2"/>
      </rPr>
      <t xml:space="preserve"> book 3 ch.21.4 p.452</t>
    </r>
  </si>
  <si>
    <t>Isa 7:13a (1/4 quote)</t>
  </si>
  <si>
    <t>Isa 7:11b (half quote) by Isaiah</t>
  </si>
  <si>
    <t>Dan 2:34a (half quote) by Daniel</t>
  </si>
  <si>
    <r>
      <t>Irenaeus Against Heresies</t>
    </r>
    <r>
      <rPr>
        <sz val="10"/>
        <rFont val="Arial"/>
        <family val="2"/>
      </rPr>
      <t xml:space="preserve"> book 3 ch.21.6 p.453</t>
    </r>
  </si>
  <si>
    <t>Isa 28:16</t>
  </si>
  <si>
    <r>
      <t>Irenaeus Against Heresies</t>
    </r>
    <r>
      <rPr>
        <sz val="10"/>
        <rFont val="Arial"/>
        <family val="2"/>
      </rPr>
      <t xml:space="preserve"> book 3 ch.21.7 p.453</t>
    </r>
  </si>
  <si>
    <t>Jer 36:30-31</t>
  </si>
  <si>
    <r>
      <t>Irenaeus Against Heresies</t>
    </r>
    <r>
      <rPr>
        <sz val="10"/>
        <rFont val="Arial"/>
        <family val="2"/>
      </rPr>
      <t xml:space="preserve"> book 3 ch.21.9 p.454</t>
    </r>
  </si>
  <si>
    <t>Ps 69:27 by David</t>
  </si>
  <si>
    <r>
      <t>Irenaeus Against Heresies</t>
    </r>
    <r>
      <rPr>
        <sz val="10"/>
        <rFont val="Arial"/>
        <family val="2"/>
      </rPr>
      <t xml:space="preserve"> book 3 ch.22.2 p.454</t>
    </r>
  </si>
  <si>
    <t>Ps 45:17</t>
  </si>
  <si>
    <r>
      <t>Irenaeus Against Heresies</t>
    </r>
    <r>
      <rPr>
        <sz val="10"/>
        <rFont val="Arial"/>
        <family val="2"/>
      </rPr>
      <t xml:space="preserve"> book 3 ch.22.4 p.455</t>
    </r>
  </si>
  <si>
    <t>Isa 54:1</t>
  </si>
  <si>
    <r>
      <t>Treatise on Christ and Antichrist</t>
    </r>
    <r>
      <rPr>
        <sz val="10"/>
        <rFont val="Arial"/>
        <family val="2"/>
      </rPr>
      <t xml:space="preserve"> ch.51 p.215</t>
    </r>
  </si>
  <si>
    <t>Isa 11:14 by Isaiah</t>
  </si>
  <si>
    <t>Isa 23:4-5</t>
  </si>
  <si>
    <r>
      <t>Treatise on Christ and Antichrist</t>
    </r>
    <r>
      <rPr>
        <sz val="10"/>
        <rFont val="Arial"/>
        <family val="2"/>
      </rPr>
      <t xml:space="preserve"> ch.52 p.215</t>
    </r>
  </si>
  <si>
    <t>Ezek 27:2 by Ezekiel</t>
  </si>
  <si>
    <r>
      <t>Treatise on Christ and Antichrist</t>
    </r>
    <r>
      <rPr>
        <sz val="10"/>
        <rFont val="Arial"/>
        <family val="2"/>
      </rPr>
      <t xml:space="preserve"> ch.53 p.215</t>
    </r>
  </si>
  <si>
    <t>Jer 17:11 by Jeremiah</t>
  </si>
  <si>
    <r>
      <t>Treatise on Christ and Antichrist</t>
    </r>
    <r>
      <rPr>
        <sz val="10"/>
        <rFont val="Arial"/>
        <family val="2"/>
      </rPr>
      <t xml:space="preserve"> ch.54 p.215</t>
    </r>
  </si>
  <si>
    <t>Isa 14:13-15 by Isaiah</t>
  </si>
  <si>
    <t>Ezek 28:9</t>
  </si>
  <si>
    <t>Dt 32:34-35 by Moses</t>
  </si>
  <si>
    <r>
      <t>Treatise on Christ and Antichrist</t>
    </r>
    <r>
      <rPr>
        <sz val="10"/>
        <rFont val="Arial"/>
        <family val="2"/>
      </rPr>
      <t xml:space="preserve"> ch.58 p.216</t>
    </r>
  </si>
  <si>
    <t>Mal 4:2 by Malachi</t>
  </si>
  <si>
    <r>
      <t>Treatise on Christ and Antichrist</t>
    </r>
    <r>
      <rPr>
        <sz val="10"/>
        <rFont val="Arial"/>
        <family val="2"/>
      </rPr>
      <t xml:space="preserve"> ch.61 p.217</t>
    </r>
  </si>
  <si>
    <t>No Bible quotes</t>
  </si>
  <si>
    <t>Isa 54:1; Gal 4:27</t>
  </si>
  <si>
    <t>anonymous</t>
  </si>
  <si>
    <t>Isa 29:13 by Isaiah</t>
  </si>
  <si>
    <t>Ezek 14:14,20 by Ezekiel</t>
  </si>
  <si>
    <t>Jer 7:11 as scripture</t>
  </si>
  <si>
    <t>Gen 1:27</t>
  </si>
  <si>
    <t>Aristides</t>
  </si>
  <si>
    <t>Origen's Commentary on John book 1 ch.10 p.302</t>
  </si>
  <si>
    <t>Origen's Commentary on John book 1 ch.16 p.305</t>
  </si>
  <si>
    <t>Origen's Commentary on John book 1 ch.17 p.306</t>
  </si>
  <si>
    <t>Origen's Commentary on John book 1 ch.23 p.309</t>
  </si>
  <si>
    <t>Origen's Commentary on John book 1 ch.23 p.310</t>
  </si>
  <si>
    <t>Origen's Commentary on John book 1 ch.31 p.314</t>
  </si>
  <si>
    <t>Origen's Commentary on John book 1 ch.32 p.314</t>
  </si>
  <si>
    <t>Origen's Commentary on John book 1 ch.34 p.316</t>
  </si>
  <si>
    <t>Origen's Commentary on John book 1 ch.38 p.317</t>
  </si>
  <si>
    <t>Origen's Commentary on John book 2 ch.1 p.322</t>
  </si>
  <si>
    <t>Origen's Commentary on John book 2 ch.2 p.323</t>
  </si>
  <si>
    <t>Origen's Commentary on John book 2 ch.4 p.326</t>
  </si>
  <si>
    <t>Isa 29:13a (half quote) by Isaiah</t>
  </si>
  <si>
    <t>Isa 29:9-15 (quotes multiple parts)</t>
  </si>
  <si>
    <r>
      <t>Origen's Commentary on Matthew</t>
    </r>
    <r>
      <rPr>
        <sz val="10"/>
        <rFont val="Arial"/>
        <family val="2"/>
      </rPr>
      <t xml:space="preserve"> book 11 ch.11 p.439</t>
    </r>
  </si>
  <si>
    <t>Ps 49:20</t>
  </si>
  <si>
    <t>Hab 3:2 (half quote)</t>
  </si>
  <si>
    <r>
      <t>Irenaeus Against Heresies</t>
    </r>
    <r>
      <rPr>
        <sz val="10"/>
        <rFont val="Arial"/>
        <family val="2"/>
      </rPr>
      <t xml:space="preserve"> book 3 ch.16.7 p.443</t>
    </r>
  </si>
  <si>
    <t>Dt 21:23; Gal 3:13</t>
  </si>
  <si>
    <t>Prov 8:5</t>
  </si>
  <si>
    <t>Ecclesiasticus 31:27</t>
  </si>
  <si>
    <t>Prov 23:20</t>
  </si>
  <si>
    <t>Prov 23:31</t>
  </si>
  <si>
    <t>Prov 23:29-30</t>
  </si>
  <si>
    <r>
      <t>The Instructor</t>
    </r>
    <r>
      <rPr>
        <sz val="10"/>
        <rFont val="Arial"/>
        <family val="2"/>
      </rPr>
      <t xml:space="preserve"> book 2 ch.1 p.241</t>
    </r>
  </si>
  <si>
    <r>
      <t>The Instructor</t>
    </r>
    <r>
      <rPr>
        <sz val="10"/>
        <rFont val="Arial"/>
        <family val="2"/>
      </rPr>
      <t xml:space="preserve"> book 2 ch.2 p.243</t>
    </r>
  </si>
  <si>
    <r>
      <t>The Instructor</t>
    </r>
    <r>
      <rPr>
        <sz val="10"/>
        <rFont val="Arial"/>
        <family val="2"/>
      </rPr>
      <t xml:space="preserve"> book 2 ch.2 p.244</t>
    </r>
  </si>
  <si>
    <t>Prov 20:1 (half quote) as scripture</t>
  </si>
  <si>
    <t>Amos 6:4,5 (half quote) by the Holy Spirit</t>
  </si>
  <si>
    <r>
      <t>The Instructor</t>
    </r>
    <r>
      <rPr>
        <sz val="10"/>
        <rFont val="Arial"/>
        <family val="2"/>
      </rPr>
      <t xml:space="preserve"> book 2 ch.2 p.245</t>
    </r>
  </si>
  <si>
    <t>Baruch 3:16-19 as Divine Scripture</t>
  </si>
  <si>
    <r>
      <t>The Instructor</t>
    </r>
    <r>
      <rPr>
        <sz val="10"/>
        <rFont val="Arial"/>
        <family val="2"/>
      </rPr>
      <t xml:space="preserve"> book 2 ch.3 p.247</t>
    </r>
  </si>
  <si>
    <r>
      <t>The Instructor</t>
    </r>
    <r>
      <rPr>
        <sz val="10"/>
        <rFont val="Arial"/>
        <family val="2"/>
      </rPr>
      <t xml:space="preserve"> book 2 ch.3 p.248</t>
    </r>
  </si>
  <si>
    <t>Hag 1:6</t>
  </si>
  <si>
    <r>
      <t>The Instructor</t>
    </r>
    <r>
      <rPr>
        <sz val="10"/>
        <rFont val="Arial"/>
        <family val="2"/>
      </rPr>
      <t xml:space="preserve"> book 2 ch.4 p.249</t>
    </r>
  </si>
  <si>
    <t>Ps 63:1-3</t>
  </si>
  <si>
    <t>Ps 132 by the Holy Spirit</t>
  </si>
  <si>
    <r>
      <t>The Instructor</t>
    </r>
    <r>
      <rPr>
        <sz val="10"/>
        <rFont val="Arial"/>
        <family val="2"/>
      </rPr>
      <t xml:space="preserve"> book 2 ch.8 p.253</t>
    </r>
  </si>
  <si>
    <r>
      <t>The Instructor</t>
    </r>
    <r>
      <rPr>
        <sz val="10"/>
        <rFont val="Arial"/>
        <family val="2"/>
      </rPr>
      <t xml:space="preserve"> book 2 ch.8 p.254</t>
    </r>
  </si>
  <si>
    <t>Ps 45:7-8; Heb 1:9b (half quote)</t>
  </si>
  <si>
    <r>
      <t>The Instructor</t>
    </r>
    <r>
      <rPr>
        <sz val="10"/>
        <rFont val="Arial"/>
        <family val="2"/>
      </rPr>
      <t xml:space="preserve"> book 2 ch.10 p.259</t>
    </r>
  </si>
  <si>
    <r>
      <t>Irenaeus Against Heresies</t>
    </r>
    <r>
      <rPr>
        <sz val="10"/>
        <rFont val="Arial"/>
        <family val="2"/>
      </rPr>
      <t xml:space="preserve"> book 5 ch.36.3 p.567</t>
    </r>
  </si>
  <si>
    <t>Num 23:19a (1/4 quote); 1 Sam 15:29a (1/4 quote)</t>
  </si>
  <si>
    <t>Irenaeus fragment 24 p.572</t>
  </si>
  <si>
    <t>Num 31:8 (half quote)</t>
  </si>
  <si>
    <t>Lev 26:12 (half quote)</t>
  </si>
  <si>
    <t>Irenaeus fragment 27 p.572</t>
  </si>
  <si>
    <r>
      <t>Epistles of Cyprian</t>
    </r>
    <r>
      <rPr>
        <sz val="10"/>
        <rFont val="Arial"/>
        <family val="2"/>
      </rPr>
      <t xml:space="preserve"> epistle 54 ch.4 p.340</t>
    </r>
  </si>
  <si>
    <t>Hos 8:4 (first 1/4 quote) in the twelve prophets</t>
  </si>
  <si>
    <r>
      <t>Epistles of Cyprian</t>
    </r>
    <r>
      <rPr>
        <sz val="10"/>
        <rFont val="Arial"/>
        <family val="2"/>
      </rPr>
      <t xml:space="preserve"> epistle 54 ch.5 p.340</t>
    </r>
  </si>
  <si>
    <t>Hos 9:4 (middle 1/3 quote)</t>
  </si>
  <si>
    <r>
      <t>Epistles of Cyprian</t>
    </r>
    <r>
      <rPr>
        <sz val="10"/>
        <rFont val="Arial"/>
        <family val="2"/>
      </rPr>
      <t xml:space="preserve"> epistle 54 ch.6 p.341</t>
    </r>
  </si>
  <si>
    <t>Ex 22:20</t>
  </si>
  <si>
    <r>
      <t>Epistles of Cyprian</t>
    </r>
    <r>
      <rPr>
        <sz val="10"/>
        <rFont val="Arial"/>
        <family val="2"/>
      </rPr>
      <t xml:space="preserve"> epistle 54 ch.12 p.343</t>
    </r>
  </si>
  <si>
    <t>Isa 57:6</t>
  </si>
  <si>
    <t>Mal 2:1-2 by Malachi</t>
  </si>
  <si>
    <r>
      <t>Epistles of Cyprian</t>
    </r>
    <r>
      <rPr>
        <sz val="10"/>
        <rFont val="Arial"/>
        <family val="2"/>
      </rPr>
      <t xml:space="preserve"> epistle 54 ch.13 p.344</t>
    </r>
  </si>
  <si>
    <t>2 Chr 24:20 by the Lord</t>
  </si>
  <si>
    <r>
      <t>Epistles of Cyprian</t>
    </r>
    <r>
      <rPr>
        <sz val="10"/>
        <rFont val="Arial"/>
        <family val="2"/>
      </rPr>
      <t xml:space="preserve"> epistle 54 ch.17 p.345</t>
    </r>
  </si>
  <si>
    <r>
      <t>Epistles of Cyprian</t>
    </r>
    <r>
      <rPr>
        <sz val="10"/>
        <rFont val="Arial"/>
        <family val="2"/>
      </rPr>
      <t xml:space="preserve"> epistle 54 ch.21 p.345</t>
    </r>
  </si>
  <si>
    <t>Prov 16:27</t>
  </si>
  <si>
    <t>Prov 17:4</t>
  </si>
  <si>
    <r>
      <t>Epistles of Cyprian</t>
    </r>
    <r>
      <rPr>
        <sz val="10"/>
        <rFont val="Arial"/>
        <family val="2"/>
      </rPr>
      <t xml:space="preserve"> epistle 54 ch.21 p.346</t>
    </r>
  </si>
  <si>
    <t>Dan 3:16-18</t>
  </si>
  <si>
    <r>
      <t>Epistles of Cyprian</t>
    </r>
    <r>
      <rPr>
        <sz val="10"/>
        <rFont val="Arial"/>
        <family val="2"/>
      </rPr>
      <t xml:space="preserve"> epistle 55 ch.4 p.348</t>
    </r>
  </si>
  <si>
    <r>
      <t>Epistles of Cyprian</t>
    </r>
    <r>
      <rPr>
        <sz val="10"/>
        <rFont val="Arial"/>
        <family val="2"/>
      </rPr>
      <t xml:space="preserve"> epistle 55 ch.5 p.349</t>
    </r>
  </si>
  <si>
    <t>Bel and the Dragon verse 5</t>
  </si>
  <si>
    <t>Jer 3:15</t>
  </si>
  <si>
    <t>Wisdom 3:11 (half quote)</t>
  </si>
  <si>
    <r>
      <t>Epistles of Cyprian</t>
    </r>
    <r>
      <rPr>
        <sz val="10"/>
        <rFont val="Arial"/>
        <family val="2"/>
      </rPr>
      <t xml:space="preserve"> epistle 61 ch.1 p.357</t>
    </r>
  </si>
  <si>
    <t>Dt 17:12-13 as in Deuteronomy</t>
  </si>
  <si>
    <r>
      <t>Epistles of Cyprian</t>
    </r>
    <r>
      <rPr>
        <sz val="10"/>
        <rFont val="Arial"/>
        <family val="2"/>
      </rPr>
      <t xml:space="preserve"> epistle 61 ch.4 p.358</t>
    </r>
  </si>
  <si>
    <t>Prov 15:12,10 as scripture</t>
  </si>
  <si>
    <r>
      <t>Epistles of Cyprian</t>
    </r>
    <r>
      <rPr>
        <sz val="10"/>
        <rFont val="Arial"/>
        <family val="2"/>
      </rPr>
      <t xml:space="preserve"> epistle 61 ch.2 p.358</t>
    </r>
  </si>
  <si>
    <t>Gen 14:18 as scripture</t>
  </si>
  <si>
    <t>Ps 110:4</t>
  </si>
  <si>
    <r>
      <t>Epistles of Cyprian</t>
    </r>
    <r>
      <rPr>
        <sz val="10"/>
        <rFont val="Arial"/>
        <family val="2"/>
      </rPr>
      <t xml:space="preserve"> epistle 62 ch.4 p.359</t>
    </r>
  </si>
  <si>
    <t>Prov 9:1-5 by Solomon</t>
  </si>
  <si>
    <r>
      <t>Epistles of Cyprian</t>
    </r>
    <r>
      <rPr>
        <sz val="10"/>
        <rFont val="Arial"/>
        <family val="2"/>
      </rPr>
      <t xml:space="preserve"> epistle 62 ch.5 p.359-360</t>
    </r>
  </si>
  <si>
    <t>Gen 49:11</t>
  </si>
  <si>
    <t>Isa 63:2</t>
  </si>
  <si>
    <r>
      <t>Epistles of Cyprian</t>
    </r>
    <r>
      <rPr>
        <sz val="10"/>
        <rFont val="Arial"/>
        <family val="2"/>
      </rPr>
      <t xml:space="preserve"> epistle 62 ch.6 p.360</t>
    </r>
  </si>
  <si>
    <r>
      <t>Epistles of Cyprian</t>
    </r>
    <r>
      <rPr>
        <sz val="10"/>
        <rFont val="Arial"/>
        <family val="2"/>
      </rPr>
      <t xml:space="preserve"> epistle 62 ch.7 p.360</t>
    </r>
  </si>
  <si>
    <t>Isa 43:18-21</t>
  </si>
  <si>
    <t>Isa 48:21</t>
  </si>
  <si>
    <r>
      <t>Epistles of Cyprian</t>
    </r>
    <r>
      <rPr>
        <sz val="10"/>
        <rFont val="Arial"/>
        <family val="2"/>
      </rPr>
      <t xml:space="preserve"> epistle 62 ch.8 p.360</t>
    </r>
  </si>
  <si>
    <r>
      <t>Epistles of Cyprian</t>
    </r>
    <r>
      <rPr>
        <sz val="10"/>
        <rFont val="Arial"/>
        <family val="2"/>
      </rPr>
      <t xml:space="preserve"> epistle 62 ch.10 p.361</t>
    </r>
  </si>
  <si>
    <t>Ps 23:5 by the Holy Spirit in Psalms</t>
  </si>
  <si>
    <r>
      <t>Epistles of Cyprian</t>
    </r>
    <r>
      <rPr>
        <sz val="10"/>
        <rFont val="Arial"/>
        <family val="2"/>
      </rPr>
      <t xml:space="preserve"> epistle 62 ch.14 p.362</t>
    </r>
  </si>
  <si>
    <t>Ps 141:2 (half quote)</t>
  </si>
  <si>
    <t>Ex 2:6 in Exodus</t>
  </si>
  <si>
    <r>
      <t>Epistles of Cyprian</t>
    </r>
    <r>
      <rPr>
        <sz val="10"/>
        <rFont val="Arial"/>
        <family val="2"/>
      </rPr>
      <t xml:space="preserve"> epistle 62 ch.16 p.362</t>
    </r>
  </si>
  <si>
    <t>Ps 50:16-18</t>
  </si>
  <si>
    <t>Jer 23:28,30,32</t>
  </si>
  <si>
    <t>Jer 3:9-10</t>
  </si>
  <si>
    <r>
      <t>Epistles of Cyprian</t>
    </r>
    <r>
      <rPr>
        <sz val="10"/>
        <rFont val="Arial"/>
        <family val="2"/>
      </rPr>
      <t xml:space="preserve"> epistle 62 ch.18 p.363</t>
    </r>
  </si>
  <si>
    <t>Isa 2:8-9</t>
  </si>
  <si>
    <r>
      <t>Epistles of Cyprian</t>
    </r>
    <r>
      <rPr>
        <sz val="10"/>
        <rFont val="Arial"/>
        <family val="2"/>
      </rPr>
      <t xml:space="preserve"> epistle 63 ch.1 p.364</t>
    </r>
  </si>
  <si>
    <t>Ex 19:22 in Exodus</t>
  </si>
  <si>
    <t>Ex 28:43</t>
  </si>
  <si>
    <t>Lev 21:17 in Levitcus</t>
  </si>
  <si>
    <r>
      <t>Epistles of Cyprian</t>
    </r>
    <r>
      <rPr>
        <sz val="10"/>
        <rFont val="Arial"/>
        <family val="2"/>
      </rPr>
      <t xml:space="preserve"> epistle 63 ch.2 p.364</t>
    </r>
  </si>
  <si>
    <t>Dt 17:12-13 in Deuteronomy</t>
  </si>
  <si>
    <r>
      <t>Epistles of Cyprian</t>
    </r>
    <r>
      <rPr>
        <sz val="10"/>
        <rFont val="Arial"/>
        <family val="2"/>
      </rPr>
      <t xml:space="preserve"> epistle 64 ch.1 p.365</t>
    </r>
  </si>
  <si>
    <t>Ps 126:5 by David</t>
  </si>
  <si>
    <r>
      <t>The Stromata</t>
    </r>
    <r>
      <rPr>
        <sz val="10"/>
        <rFont val="Arial"/>
        <family val="2"/>
      </rPr>
      <t xml:space="preserve"> book 2 ch.15 p.362</t>
    </r>
  </si>
  <si>
    <t>Jer 1:20</t>
  </si>
  <si>
    <r>
      <t>Dialogue with Trypho, a Jew</t>
    </r>
    <r>
      <rPr>
        <sz val="10"/>
        <rFont val="Arial"/>
        <family val="2"/>
      </rPr>
      <t xml:space="preserve"> ch.52 p.221</t>
    </r>
  </si>
  <si>
    <t>Zech 9:8 by Zechariah, one of the twelve</t>
  </si>
  <si>
    <t>Isa 53:10</t>
  </si>
  <si>
    <r>
      <t>Origen's Commentary on John</t>
    </r>
    <r>
      <rPr>
        <sz val="10"/>
        <rFont val="Arial"/>
        <family val="2"/>
      </rPr>
      <t xml:space="preserve"> book 2 ch.28 p.343</t>
    </r>
  </si>
  <si>
    <t>Ecc 12:12</t>
  </si>
  <si>
    <t>Prov 10:19</t>
  </si>
  <si>
    <t>Prov 1:24</t>
  </si>
  <si>
    <r>
      <t>Origen's Commentary on John</t>
    </r>
    <r>
      <rPr>
        <sz val="10"/>
        <rFont val="Arial"/>
        <family val="2"/>
      </rPr>
      <t xml:space="preserve"> book 5 preface p.346</t>
    </r>
  </si>
  <si>
    <r>
      <t>Origen's Commentary on John</t>
    </r>
    <r>
      <rPr>
        <sz val="10"/>
        <rFont val="Arial"/>
        <family val="2"/>
      </rPr>
      <t xml:space="preserve"> book 5 ch.4 p.347</t>
    </r>
  </si>
  <si>
    <r>
      <t>Irenaeus Against Heresies</t>
    </r>
    <r>
      <rPr>
        <sz val="10"/>
        <rFont val="Arial"/>
        <family val="2"/>
      </rPr>
      <t xml:space="preserve"> book 4 ch.27.1 p.499</t>
    </r>
  </si>
  <si>
    <t>Gen 4:7 (half quote)</t>
  </si>
  <si>
    <t>Isa 66:3</t>
  </si>
  <si>
    <r>
      <t>Irenaeus Against Heresies</t>
    </r>
    <r>
      <rPr>
        <sz val="10"/>
        <rFont val="Arial"/>
        <family val="2"/>
      </rPr>
      <t xml:space="preserve"> book 4 ch.18.3 p.485</t>
    </r>
  </si>
  <si>
    <t>Prov 19:17 by Solomon</t>
  </si>
  <si>
    <r>
      <t>Irenaeus Against Heresies</t>
    </r>
    <r>
      <rPr>
        <sz val="10"/>
        <rFont val="Arial"/>
        <family val="2"/>
      </rPr>
      <t xml:space="preserve"> book 4 ch.18.6 p.486</t>
    </r>
  </si>
  <si>
    <t>Isa 40:12</t>
  </si>
  <si>
    <t>Jer 23:23</t>
  </si>
  <si>
    <t>Gen 2:7</t>
  </si>
  <si>
    <r>
      <t>Irenaeus Against Heresies</t>
    </r>
    <r>
      <rPr>
        <sz val="10"/>
        <rFont val="Arial"/>
        <family val="2"/>
      </rPr>
      <t xml:space="preserve"> book 4 ch.20.1 p.487</t>
    </r>
  </si>
  <si>
    <r>
      <t>Irenaeus Against Heresies</t>
    </r>
    <r>
      <rPr>
        <sz val="10"/>
        <rFont val="Arial"/>
        <family val="2"/>
      </rPr>
      <t xml:space="preserve"> book 4 ch.19.2 p.487</t>
    </r>
  </si>
  <si>
    <t>Gen 1:26</t>
  </si>
  <si>
    <t>Mal 2:10 by Malachi</t>
  </si>
  <si>
    <r>
      <t>Irenaeus Against Heresies</t>
    </r>
    <r>
      <rPr>
        <sz val="10"/>
        <rFont val="Arial"/>
        <family val="2"/>
      </rPr>
      <t xml:space="preserve"> book 4 ch.20.2 p.488</t>
    </r>
  </si>
  <si>
    <t>Prov 3:19-20</t>
  </si>
  <si>
    <t>Prov 8:22-25</t>
  </si>
  <si>
    <t>Prov 8:27-31</t>
  </si>
  <si>
    <r>
      <t>Irenaeus Against Heresies</t>
    </r>
    <r>
      <rPr>
        <sz val="10"/>
        <rFont val="Arial"/>
        <family val="2"/>
      </rPr>
      <t xml:space="preserve"> book 4 ch.20.3 p.488</t>
    </r>
  </si>
  <si>
    <r>
      <t>Irenaeus Against Heresies</t>
    </r>
    <r>
      <rPr>
        <sz val="10"/>
        <rFont val="Arial"/>
        <family val="2"/>
      </rPr>
      <t xml:space="preserve"> book 4 ch.20.6 p.489</t>
    </r>
  </si>
  <si>
    <t>Isa 6:5 by Isaiah</t>
  </si>
  <si>
    <t>Dt 4:24 (half quote by Moses)</t>
  </si>
  <si>
    <t>Ex 34:6-7</t>
  </si>
  <si>
    <t>Num 12:8 (half quote by Moses)</t>
  </si>
  <si>
    <t>Ex 33:20-22</t>
  </si>
  <si>
    <t>Ezek 1:1 by Ezekiel</t>
  </si>
  <si>
    <r>
      <t>Irenaeus Against Heresies</t>
    </r>
    <r>
      <rPr>
        <sz val="10"/>
        <rFont val="Arial"/>
        <family val="2"/>
      </rPr>
      <t xml:space="preserve"> book 4 ch.20.8 p.490</t>
    </r>
  </si>
  <si>
    <r>
      <t>Irenaeus Against Heresies</t>
    </r>
    <r>
      <rPr>
        <sz val="10"/>
        <rFont val="Arial"/>
        <family val="2"/>
      </rPr>
      <t xml:space="preserve"> book 4 ch.20.10 p.491</t>
    </r>
  </si>
  <si>
    <r>
      <t>Irenaeus Against Heresies</t>
    </r>
    <r>
      <rPr>
        <sz val="10"/>
        <rFont val="Arial"/>
        <family val="2"/>
      </rPr>
      <t xml:space="preserve"> book 5 ch.14.1 p.541</t>
    </r>
  </si>
  <si>
    <r>
      <t>Irenaeus Against Heresies</t>
    </r>
    <r>
      <rPr>
        <sz val="10"/>
        <rFont val="Arial"/>
        <family val="2"/>
      </rPr>
      <t xml:space="preserve"> book 4 ch.5.2 p.467</t>
    </r>
  </si>
  <si>
    <t>Ex 3:6; Mt 22:29,31,32</t>
  </si>
  <si>
    <t>Gen 15:5</t>
  </si>
  <si>
    <r>
      <t>Irenaeus Against Heresies</t>
    </r>
    <r>
      <rPr>
        <sz val="10"/>
        <rFont val="Arial"/>
        <family val="2"/>
      </rPr>
      <t xml:space="preserve"> book 4 ch.7.3 p.470</t>
    </r>
  </si>
  <si>
    <t>Ps 12:3-5</t>
  </si>
  <si>
    <r>
      <t>The Stromata</t>
    </r>
    <r>
      <rPr>
        <sz val="10"/>
        <rFont val="Arial"/>
        <family val="2"/>
      </rPr>
      <t xml:space="preserve"> book 4 ch.6 p.415</t>
    </r>
  </si>
  <si>
    <t>Hos 6:6; Mt 9:13; Mt 12:7</t>
  </si>
  <si>
    <r>
      <t>The Stromata</t>
    </r>
    <r>
      <rPr>
        <sz val="10"/>
        <rFont val="Arial"/>
        <family val="2"/>
      </rPr>
      <t xml:space="preserve"> book 4 ch.6 p.416</t>
    </r>
  </si>
  <si>
    <t>Isa 29:15 (half quote)</t>
  </si>
  <si>
    <r>
      <t>The Stromata</t>
    </r>
    <r>
      <rPr>
        <sz val="10"/>
        <rFont val="Arial"/>
        <family val="2"/>
      </rPr>
      <t xml:space="preserve"> book 4 ch.7 p.417</t>
    </r>
  </si>
  <si>
    <t>Ps 118:6</t>
  </si>
  <si>
    <r>
      <t>The Stromata</t>
    </r>
    <r>
      <rPr>
        <sz val="10"/>
        <rFont val="Arial"/>
        <family val="2"/>
      </rPr>
      <t xml:space="preserve"> book 4 ch.11 p.423</t>
    </r>
  </si>
  <si>
    <t>Wisdom 3:1</t>
  </si>
  <si>
    <t>Mal 1:6 (half quote) as we read in Malachi by God</t>
  </si>
  <si>
    <t>Ps 2:7; Heb 1:5; Mk 1:11 (half quote)</t>
  </si>
  <si>
    <t>Ps 104:15 (half quote)</t>
  </si>
  <si>
    <t>Song of Sons 2:5 as Song of Songs</t>
  </si>
  <si>
    <t>Prov 8:22 (half quote)</t>
  </si>
  <si>
    <t>Prov 27:14</t>
  </si>
  <si>
    <t>Prov 4:25 (half quote)</t>
  </si>
  <si>
    <t>Ecclesiasticus 9:8 as scripture</t>
  </si>
  <si>
    <t>Ecclesiasticus 9:8</t>
  </si>
  <si>
    <t>Ps 34:15-16</t>
  </si>
  <si>
    <r>
      <t>The Instructor</t>
    </r>
    <r>
      <rPr>
        <sz val="10"/>
        <rFont val="Arial"/>
        <family val="2"/>
      </rPr>
      <t xml:space="preserve"> book 3 ch.11 p.291</t>
    </r>
  </si>
  <si>
    <r>
      <t>The Instructor</t>
    </r>
    <r>
      <rPr>
        <sz val="10"/>
        <rFont val="Arial"/>
        <family val="2"/>
      </rPr>
      <t xml:space="preserve"> book 3 ch.12 p.291</t>
    </r>
  </si>
  <si>
    <t>Ps 1:6</t>
  </si>
  <si>
    <t>Isa 45:3 (1/4 quote)</t>
  </si>
  <si>
    <r>
      <t>The Instructor</t>
    </r>
    <r>
      <rPr>
        <sz val="10"/>
        <rFont val="Arial"/>
        <family val="2"/>
      </rPr>
      <t xml:space="preserve"> book 3 ch.12 p.292</t>
    </r>
  </si>
  <si>
    <r>
      <t>The Instructor</t>
    </r>
    <r>
      <rPr>
        <sz val="10"/>
        <rFont val="Arial"/>
        <family val="2"/>
      </rPr>
      <t xml:space="preserve"> book 3 ch.12 p.293</t>
    </r>
  </si>
  <si>
    <t>Isa 58:6-7</t>
  </si>
  <si>
    <t>Prov 13:24 (half quote)</t>
  </si>
  <si>
    <t>Prov 2:1-2 by Solomon</t>
  </si>
  <si>
    <r>
      <t>The Stromata</t>
    </r>
    <r>
      <rPr>
        <sz val="10"/>
        <rFont val="Arial"/>
        <family val="2"/>
      </rPr>
      <t xml:space="preserve"> book 1 ch.1 p.299</t>
    </r>
  </si>
  <si>
    <t>Isa 7:9f (last 1/3 quote)</t>
  </si>
  <si>
    <t>Ps 51:7-12</t>
  </si>
  <si>
    <t>Isa 55:1 by Isaiah</t>
  </si>
  <si>
    <r>
      <t>The Stromata</t>
    </r>
    <r>
      <rPr>
        <sz val="10"/>
        <rFont val="Arial"/>
        <family val="2"/>
      </rPr>
      <t xml:space="preserve"> book 1 ch.1 p.301</t>
    </r>
  </si>
  <si>
    <t>Prov 5:15a as the Lord says</t>
  </si>
  <si>
    <t>Isa 29:14; 1 Cor 1:19</t>
  </si>
  <si>
    <r>
      <t>The Stromata</t>
    </r>
    <r>
      <rPr>
        <sz val="10"/>
        <rFont val="Arial"/>
        <family val="2"/>
      </rPr>
      <t xml:space="preserve"> book 1 ch.3 p.304</t>
    </r>
  </si>
  <si>
    <t>Dan 2:27-28</t>
  </si>
  <si>
    <r>
      <t>The Stromata</t>
    </r>
    <r>
      <rPr>
        <sz val="10"/>
        <rFont val="Arial"/>
        <family val="2"/>
      </rPr>
      <t xml:space="preserve"> book 1 ch.4 p.304</t>
    </r>
  </si>
  <si>
    <t>Ex 31:2-5</t>
  </si>
  <si>
    <t>Ex 31:6 (half quote)</t>
  </si>
  <si>
    <r>
      <t>The Stromata</t>
    </r>
    <r>
      <rPr>
        <sz val="10"/>
        <rFont val="Arial"/>
        <family val="2"/>
      </rPr>
      <t xml:space="preserve"> book 1 ch.4 p.305</t>
    </r>
  </si>
  <si>
    <r>
      <t>The Stromata</t>
    </r>
    <r>
      <rPr>
        <sz val="10"/>
        <rFont val="Arial"/>
        <family val="2"/>
      </rPr>
      <t xml:space="preserve"> book 1 ch.5 p.306-307</t>
    </r>
  </si>
  <si>
    <r>
      <t>Epistles of Cyprian</t>
    </r>
    <r>
      <rPr>
        <sz val="10"/>
        <rFont val="Arial"/>
        <family val="2"/>
      </rPr>
      <t xml:space="preserve"> epistle 5 ch.2 p.283</t>
    </r>
  </si>
  <si>
    <r>
      <t>Epistles of Cyprian</t>
    </r>
    <r>
      <rPr>
        <sz val="10"/>
        <rFont val="Arial"/>
        <family val="2"/>
      </rPr>
      <t xml:space="preserve"> epistle 6 ch.4 p.284</t>
    </r>
  </si>
  <si>
    <t>Isa 50:5-6 (half quote)</t>
  </si>
  <si>
    <t>Lev 19:18</t>
  </si>
  <si>
    <r>
      <t>Epistles of Cyprian</t>
    </r>
    <r>
      <rPr>
        <sz val="10"/>
        <rFont val="Arial"/>
        <family val="2"/>
      </rPr>
      <t xml:space="preserve"> epistle 6 ch.5 p.285</t>
    </r>
  </si>
  <si>
    <t>Ps 89:30 (last 3/4 quote) Ps 89:31-32 (full quote)</t>
  </si>
  <si>
    <r>
      <t>Epistles of Cyprian</t>
    </r>
    <r>
      <rPr>
        <sz val="10"/>
        <rFont val="Arial"/>
        <family val="2"/>
      </rPr>
      <t xml:space="preserve"> epistle 7 ch.2 p.285-286</t>
    </r>
  </si>
  <si>
    <t>Isa 66:2</t>
  </si>
  <si>
    <r>
      <t>Epistles of Cyprian</t>
    </r>
    <r>
      <rPr>
        <sz val="10"/>
        <rFont val="Arial"/>
        <family val="2"/>
      </rPr>
      <t xml:space="preserve"> epistle 17 p.296</t>
    </r>
  </si>
  <si>
    <t>Dt 13:5 by the prophet</t>
  </si>
  <si>
    <r>
      <t>Epistles of Cyprian</t>
    </r>
    <r>
      <rPr>
        <sz val="10"/>
        <rFont val="Arial"/>
        <family val="2"/>
      </rPr>
      <t xml:space="preserve"> epistle 39 ch.5 p.318</t>
    </r>
  </si>
  <si>
    <t>Dt 17:12</t>
  </si>
  <si>
    <r>
      <t>Epistles of Cyprian</t>
    </r>
    <r>
      <rPr>
        <sz val="10"/>
        <rFont val="Arial"/>
        <family val="2"/>
      </rPr>
      <t xml:space="preserve"> epistle 39 ch.7 p.318-319</t>
    </r>
  </si>
  <si>
    <t>Ps 34:13</t>
  </si>
  <si>
    <t>Ps 50:19-20</t>
  </si>
  <si>
    <r>
      <t>Epistles of Cyprian</t>
    </r>
    <r>
      <rPr>
        <sz val="10"/>
        <rFont val="Arial"/>
        <family val="2"/>
      </rPr>
      <t xml:space="preserve"> epistle 41 ch.2 p.320</t>
    </r>
  </si>
  <si>
    <r>
      <t>Epistles of Cyprian</t>
    </r>
    <r>
      <rPr>
        <sz val="10"/>
        <rFont val="Arial"/>
        <family val="2"/>
      </rPr>
      <t xml:space="preserve"> epistle 51 ch.16 p.331</t>
    </r>
  </si>
  <si>
    <t>Prov 18:19 (half quote)</t>
  </si>
  <si>
    <r>
      <t>Epistles of Cyprian</t>
    </r>
    <r>
      <rPr>
        <sz val="10"/>
        <rFont val="Arial"/>
        <family val="2"/>
      </rPr>
      <t xml:space="preserve"> epistle 51 ch.18 p.331</t>
    </r>
  </si>
  <si>
    <t>Tobit 4:10a (half quote)</t>
  </si>
  <si>
    <r>
      <t>Epistles of Cyprian</t>
    </r>
    <r>
      <rPr>
        <sz val="10"/>
        <rFont val="Arial"/>
        <family val="2"/>
      </rPr>
      <t xml:space="preserve"> epistle 51 ch.22 p.332</t>
    </r>
  </si>
  <si>
    <t>Wisdom 1:13</t>
  </si>
  <si>
    <t>Joel 2:12-13 by Joel the prophet</t>
  </si>
  <si>
    <t>Ps 89:32-33</t>
  </si>
  <si>
    <r>
      <t>Epistles of Cyprian</t>
    </r>
    <r>
      <rPr>
        <sz val="10"/>
        <rFont val="Arial"/>
        <family val="2"/>
      </rPr>
      <t xml:space="preserve"> epistle 51 ch.22 p.333</t>
    </r>
  </si>
  <si>
    <t>Ezek 18:20</t>
  </si>
  <si>
    <t>Dt 24:26</t>
  </si>
  <si>
    <r>
      <t>Epistles of Cyprian</t>
    </r>
    <r>
      <rPr>
        <sz val="10"/>
        <rFont val="Arial"/>
        <family val="2"/>
      </rPr>
      <t xml:space="preserve"> epistle 51 ch.27 p.334</t>
    </r>
  </si>
  <si>
    <r>
      <t>Epistles of Cyprian</t>
    </r>
    <r>
      <rPr>
        <sz val="10"/>
        <rFont val="Arial"/>
        <family val="2"/>
      </rPr>
      <t xml:space="preserve"> epistle 53 ch.4 p.338</t>
    </r>
  </si>
  <si>
    <t>Hab 2:5</t>
  </si>
  <si>
    <t>1 Macc 2:62-63 as scripture</t>
  </si>
  <si>
    <t>Ps 38:35-36</t>
  </si>
  <si>
    <t>Isa 14:13-14 (half quote)</t>
  </si>
  <si>
    <t>Isa 14:15-16</t>
  </si>
  <si>
    <t>Isa 2:12</t>
  </si>
  <si>
    <r>
      <t>Epistles of Cyprian</t>
    </r>
    <r>
      <rPr>
        <sz val="10"/>
        <rFont val="Arial"/>
        <family val="2"/>
      </rPr>
      <t xml:space="preserve"> epistle 54 ch.3 p.339</t>
    </r>
  </si>
  <si>
    <t>Dt 17:12-13</t>
  </si>
  <si>
    <t>1 Sam 8:7 (half quote)</t>
  </si>
  <si>
    <t>Ezek 18:32</t>
  </si>
  <si>
    <t>Mal 3:7 (full quote)</t>
  </si>
  <si>
    <t>Joel 2:13</t>
  </si>
  <si>
    <r>
      <t>Treatises of Cyprian</t>
    </r>
    <r>
      <rPr>
        <sz val="10"/>
        <rFont val="Arial"/>
        <family val="2"/>
      </rPr>
      <t xml:space="preserve"> Treatise 9 ch.4 p.485</t>
    </r>
  </si>
  <si>
    <t>Gen 3:17-19</t>
  </si>
  <si>
    <r>
      <t>Treatises of Cyprian</t>
    </r>
    <r>
      <rPr>
        <sz val="10"/>
        <rFont val="Arial"/>
        <family val="2"/>
      </rPr>
      <t xml:space="preserve"> Treatise 9 ch.11 p.487</t>
    </r>
  </si>
  <si>
    <t>Ezek 33:12</t>
  </si>
  <si>
    <r>
      <t>Treatises of Cyprian</t>
    </r>
    <r>
      <rPr>
        <sz val="10"/>
        <rFont val="Arial"/>
        <family val="2"/>
      </rPr>
      <t xml:space="preserve"> Treatise 9 ch.14 p.488</t>
    </r>
  </si>
  <si>
    <t>Ecclesiasticus 2:4-5</t>
  </si>
  <si>
    <r>
      <t>Treatises of Cyprian</t>
    </r>
    <r>
      <rPr>
        <sz val="10"/>
        <rFont val="Arial"/>
        <family val="2"/>
      </rPr>
      <t xml:space="preserve"> Treatise 9 ch.17 p.489</t>
    </r>
  </si>
  <si>
    <t>Mal 4:1 as the Holy Spirit declares by Malachi the prophet</t>
  </si>
  <si>
    <r>
      <t>Treatises of Cyprian</t>
    </r>
    <r>
      <rPr>
        <sz val="10"/>
        <rFont val="Arial"/>
        <family val="2"/>
      </rPr>
      <t xml:space="preserve"> Treatise 9 ch.22 p.490</t>
    </r>
  </si>
  <si>
    <t>Ps 50:3,6</t>
  </si>
  <si>
    <t>Wisdom 2:14</t>
  </si>
  <si>
    <r>
      <t>Treatises of Cyprian</t>
    </r>
    <r>
      <rPr>
        <sz val="10"/>
        <rFont val="Arial"/>
        <family val="2"/>
      </rPr>
      <t xml:space="preserve"> Treatise 10 ch.4 p.492</t>
    </r>
  </si>
  <si>
    <t>Ps 37:7 by the Holy Spirit</t>
  </si>
  <si>
    <t>Ps 37:12-13</t>
  </si>
  <si>
    <r>
      <t>Treatises of Cyprian</t>
    </r>
    <r>
      <rPr>
        <sz val="10"/>
        <rFont val="Arial"/>
        <family val="2"/>
      </rPr>
      <t xml:space="preserve"> Treatise 10 ch.8 p.493</t>
    </r>
  </si>
  <si>
    <r>
      <t>Treatises of Cyprian</t>
    </r>
    <r>
      <rPr>
        <sz val="10"/>
        <rFont val="Arial"/>
        <family val="2"/>
      </rPr>
      <t xml:space="preserve"> Treatise 10 ch.15 p.495</t>
    </r>
  </si>
  <si>
    <t>Prov 15:1 (LXX)</t>
  </si>
  <si>
    <r>
      <t>Treatises of Cyprian</t>
    </r>
    <r>
      <rPr>
        <sz val="10"/>
        <rFont val="Arial"/>
        <family val="2"/>
      </rPr>
      <t xml:space="preserve"> Treatise 10 ch.17 p.496</t>
    </r>
  </si>
  <si>
    <t>Wisdom 15:15-17</t>
  </si>
  <si>
    <r>
      <t>Treatises of Cyprian</t>
    </r>
    <r>
      <rPr>
        <sz val="10"/>
        <rFont val="Arial"/>
        <family val="2"/>
      </rPr>
      <t xml:space="preserve"> Treatise 11 ch.1 p.498</t>
    </r>
  </si>
  <si>
    <t>Wisdom 3:1-4</t>
  </si>
  <si>
    <t>Dt 6:13; Dt 10:20</t>
  </si>
  <si>
    <t>Dt 10:20; Dt 6:13</t>
  </si>
  <si>
    <r>
      <t>Treatises of Cyprian</t>
    </r>
    <r>
      <rPr>
        <sz val="10"/>
        <rFont val="Arial"/>
        <family val="2"/>
      </rPr>
      <t xml:space="preserve"> Treatise 11 ch.2 p.498</t>
    </r>
  </si>
  <si>
    <t>Dt 32:17 (half quote)</t>
  </si>
  <si>
    <r>
      <t>Treatises of Cyprian</t>
    </r>
    <r>
      <rPr>
        <sz val="10"/>
        <rFont val="Arial"/>
        <family val="2"/>
      </rPr>
      <t xml:space="preserve"> Treatise 11 ch.3 p.498</t>
    </r>
  </si>
  <si>
    <t>Ex 22:20 (half quote)</t>
  </si>
  <si>
    <r>
      <t>Treatises of Cyprian</t>
    </r>
    <r>
      <rPr>
        <sz val="10"/>
        <rFont val="Arial"/>
        <family val="2"/>
      </rPr>
      <t xml:space="preserve"> Treatise 11 ch.3 p.498-499</t>
    </r>
  </si>
  <si>
    <t>Jer 7:6 by Jeremiah</t>
  </si>
  <si>
    <r>
      <t>Treatises of Cyprian</t>
    </r>
    <r>
      <rPr>
        <sz val="10"/>
        <rFont val="Arial"/>
        <family val="2"/>
      </rPr>
      <t xml:space="preserve"> Treatise 11 ch.4 p.499</t>
    </r>
  </si>
  <si>
    <t>Ex 32:31-33 by Moses in Exodus</t>
  </si>
  <si>
    <t>Jer 7:16</t>
  </si>
  <si>
    <t>Ezek 14:12-14 by Ezekiel</t>
  </si>
  <si>
    <t>1 Sam 2:25 in Kings</t>
  </si>
  <si>
    <r>
      <t>Treatises of Cyprian</t>
    </r>
    <r>
      <rPr>
        <sz val="10"/>
        <rFont val="Arial"/>
        <family val="2"/>
      </rPr>
      <t xml:space="preserve"> Treatise 11 ch.5 p.499</t>
    </r>
  </si>
  <si>
    <t>Dt 13:6-10 in Deuteronomy</t>
  </si>
  <si>
    <t>Dt 13:12-18</t>
  </si>
  <si>
    <r>
      <t>Treatises of Cyprian</t>
    </r>
    <r>
      <rPr>
        <sz val="10"/>
        <rFont val="Arial"/>
        <family val="2"/>
      </rPr>
      <t xml:space="preserve"> Treatise 11 ch.6 p.500</t>
    </r>
  </si>
  <si>
    <t>Ex 14:11-14 in Exodus</t>
  </si>
  <si>
    <r>
      <t>Treatises of Cyprian</t>
    </r>
    <r>
      <rPr>
        <sz val="10"/>
        <rFont val="Arial"/>
        <family val="2"/>
      </rPr>
      <t xml:space="preserve"> Treatise 11 ch.7 p.500</t>
    </r>
  </si>
  <si>
    <r>
      <t>Treatises of Cyprian</t>
    </r>
    <r>
      <rPr>
        <sz val="10"/>
        <rFont val="Arial"/>
        <family val="2"/>
      </rPr>
      <t xml:space="preserve"> Treatise 11 ch.8 p.500</t>
    </r>
  </si>
  <si>
    <r>
      <t>Treatises of Cyprian</t>
    </r>
    <r>
      <rPr>
        <sz val="10"/>
        <rFont val="Arial"/>
        <family val="2"/>
      </rPr>
      <t xml:space="preserve"> Treatise 11 ch.8 p.501</t>
    </r>
  </si>
  <si>
    <t>Ex 17:11-14</t>
  </si>
  <si>
    <t>Dt 13:3 in Deuteronomy</t>
  </si>
  <si>
    <t>Ecclesiasticus 27:5 by Solomon</t>
  </si>
  <si>
    <r>
      <t>Treatises of Cyprian</t>
    </r>
    <r>
      <rPr>
        <sz val="10"/>
        <rFont val="Arial"/>
        <family val="2"/>
      </rPr>
      <t xml:space="preserve"> Treatise 11 ch.9 p.501</t>
    </r>
  </si>
  <si>
    <t>Ps 27:3-4</t>
  </si>
  <si>
    <r>
      <t>Treatises of Cyprian</t>
    </r>
    <r>
      <rPr>
        <sz val="10"/>
        <rFont val="Arial"/>
        <family val="2"/>
      </rPr>
      <t xml:space="preserve"> Treatise 11 ch.10 p.501</t>
    </r>
  </si>
  <si>
    <t>Ps 20:7-8 in Psalms</t>
  </si>
  <si>
    <t>Ex 1:22 by the Holy Spirit in Exodus</t>
  </si>
  <si>
    <t>Isa 53:1-3 by Isaiah</t>
  </si>
  <si>
    <t>Ex 6:11-12</t>
  </si>
  <si>
    <r>
      <t>Treatises of Cyprian</t>
    </r>
    <r>
      <rPr>
        <sz val="10"/>
        <rFont val="Arial"/>
        <family val="2"/>
      </rPr>
      <t xml:space="preserve"> Treatise 11 ch.10 p.502</t>
    </r>
  </si>
  <si>
    <t>Ps 90:4</t>
  </si>
  <si>
    <r>
      <t>The Divine Institutes</t>
    </r>
    <r>
      <rPr>
        <sz val="10"/>
        <rFont val="Arial"/>
        <family val="2"/>
      </rPr>
      <t xml:space="preserve"> book 7 ch.14 p.211</t>
    </r>
  </si>
  <si>
    <t>Isa 7:14 by Isaiah</t>
  </si>
  <si>
    <t>Baruch 3:35-37 by Jeremiah</t>
  </si>
  <si>
    <t>Jer 17:9 (LXX) by Jeremiah</t>
  </si>
  <si>
    <r>
      <t>Epitome of the Divine Institutes</t>
    </r>
    <r>
      <rPr>
        <sz val="10"/>
        <rFont val="Arial"/>
        <family val="2"/>
      </rPr>
      <t>ch.44 p.239</t>
    </r>
  </si>
  <si>
    <t>Num 24:17</t>
  </si>
  <si>
    <t>Isa 50:5</t>
  </si>
  <si>
    <t>Ps 35:15-16</t>
  </si>
  <si>
    <r>
      <t>Epitome of the Divine Institutes</t>
    </r>
    <r>
      <rPr>
        <sz val="10"/>
        <rFont val="Arial"/>
        <family val="2"/>
      </rPr>
      <t>ch.46 p.240</t>
    </r>
  </si>
  <si>
    <t>Ps 22:16-18</t>
  </si>
  <si>
    <t>Dt 28:66 in Deuteronomy</t>
  </si>
  <si>
    <t>Num 23:19 in Numbers</t>
  </si>
  <si>
    <t>Zech 12:10 (half quote)</t>
  </si>
  <si>
    <r>
      <t>Epitome of the Divine Institutes</t>
    </r>
    <r>
      <rPr>
        <sz val="10"/>
        <rFont val="Arial"/>
        <family val="2"/>
      </rPr>
      <t>ch.46 p.241</t>
    </r>
  </si>
  <si>
    <t>Ps 16:10 by David in the 15th Psalm</t>
  </si>
  <si>
    <t>Hos 13:13 (LXX) by Hosea</t>
  </si>
  <si>
    <t>Dan 7:23 by Daniel</t>
  </si>
  <si>
    <t>Ps 110:1 in Psalm 109</t>
  </si>
  <si>
    <t>Jer 12:7-8 by Jeremiah</t>
  </si>
  <si>
    <r>
      <t>Epitome of the Divine Institutes</t>
    </r>
    <r>
      <rPr>
        <sz val="10"/>
        <rFont val="Arial"/>
        <family val="2"/>
      </rPr>
      <t>ch.48 p.242</t>
    </r>
  </si>
  <si>
    <t>Victorinus of Petau</t>
  </si>
  <si>
    <r>
      <t>On the Creation of the World</t>
    </r>
    <r>
      <rPr>
        <sz val="10"/>
        <rFont val="Arial"/>
        <family val="2"/>
      </rPr>
      <t xml:space="preserve"> p.341</t>
    </r>
  </si>
  <si>
    <t>Ps 90:4 (half quote)</t>
  </si>
  <si>
    <r>
      <t>On the Creation of the World</t>
    </r>
    <r>
      <rPr>
        <sz val="10"/>
        <rFont val="Arial"/>
        <family val="2"/>
      </rPr>
      <t xml:space="preserve"> p.342</t>
    </r>
  </si>
  <si>
    <t>Prov 8:20 (half quote) by Solomon</t>
  </si>
  <si>
    <r>
      <t>Commentary on the Apocalypse</t>
    </r>
    <r>
      <rPr>
        <sz val="10"/>
        <rFont val="Arial"/>
        <family val="2"/>
      </rPr>
      <t xml:space="preserve"> from the first chapter p.345</t>
    </r>
  </si>
  <si>
    <t>Ps 62:11 (half quote) David by the Holy Spirit</t>
  </si>
  <si>
    <t>Isa 11:4 by Isaiah</t>
  </si>
  <si>
    <t>Ps 5:6 (half quote)</t>
  </si>
  <si>
    <r>
      <t>The Instructor</t>
    </r>
    <r>
      <rPr>
        <sz val="10"/>
        <rFont val="Arial"/>
        <family val="2"/>
      </rPr>
      <t xml:space="preserve"> book 1 ch.5 p.214</t>
    </r>
  </si>
  <si>
    <t>Isa 66:12-13</t>
  </si>
  <si>
    <r>
      <t>The Instructor</t>
    </r>
    <r>
      <rPr>
        <sz val="10"/>
        <rFont val="Arial"/>
        <family val="2"/>
      </rPr>
      <t xml:space="preserve"> book 1 ch.5 p.215</t>
    </r>
  </si>
  <si>
    <t>Isa 9:6</t>
  </si>
  <si>
    <t>Ps 82:6</t>
  </si>
  <si>
    <r>
      <t>The Instructor</t>
    </r>
    <r>
      <rPr>
        <sz val="10"/>
        <rFont val="Arial"/>
        <family val="2"/>
      </rPr>
      <t xml:space="preserve"> book 1 ch.6 p.215</t>
    </r>
  </si>
  <si>
    <t>Ex 3:8 as scripture</t>
  </si>
  <si>
    <r>
      <t>The Instructor</t>
    </r>
    <r>
      <rPr>
        <sz val="10"/>
        <rFont val="Arial"/>
        <family val="2"/>
      </rPr>
      <t xml:space="preserve"> book 1 ch.6 p.218</t>
    </r>
  </si>
  <si>
    <t>Jer 9:23; 1 Cor 1:31; 2 Cor 10:17</t>
  </si>
  <si>
    <r>
      <t>The Instructor</t>
    </r>
    <r>
      <rPr>
        <sz val="10"/>
        <rFont val="Arial"/>
        <family val="2"/>
      </rPr>
      <t xml:space="preserve"> book 1 ch.6 p.219</t>
    </r>
  </si>
  <si>
    <r>
      <t>The Instructor</t>
    </r>
    <r>
      <rPr>
        <sz val="10"/>
        <rFont val="Arial"/>
        <family val="2"/>
      </rPr>
      <t xml:space="preserve"> book 1 ch.6 p.222</t>
    </r>
  </si>
  <si>
    <t>Dt 32:13-14 as scripture</t>
  </si>
  <si>
    <t>Dt 32:10-12</t>
  </si>
  <si>
    <t>Ex 20:2</t>
  </si>
  <si>
    <t>Gen 17:1-2</t>
  </si>
  <si>
    <t>Gen 28:15</t>
  </si>
  <si>
    <t>Gen 32:24</t>
  </si>
  <si>
    <t>Gen 32:30</t>
  </si>
  <si>
    <r>
      <t>The Instructor</t>
    </r>
    <r>
      <rPr>
        <sz val="10"/>
        <rFont val="Arial"/>
        <family val="2"/>
      </rPr>
      <t xml:space="preserve"> book 1 ch.7 p.223</t>
    </r>
  </si>
  <si>
    <r>
      <t>The Instructor</t>
    </r>
    <r>
      <rPr>
        <sz val="10"/>
        <rFont val="Arial"/>
        <family val="2"/>
      </rPr>
      <t xml:space="preserve"> book 1 ch.7 p.224</t>
    </r>
  </si>
  <si>
    <t>Gen 46:3 (1/4 quote) by God</t>
  </si>
  <si>
    <t>Ex 32:33-34</t>
  </si>
  <si>
    <t>Ps 110:2 (half quote)</t>
  </si>
  <si>
    <t>Ps 23:4 (half quote)</t>
  </si>
  <si>
    <t>Ecclesiaticus 21:6 as scripture</t>
  </si>
  <si>
    <t>Ps 103:14 (half quote)</t>
  </si>
  <si>
    <r>
      <t>The Instructor</t>
    </r>
    <r>
      <rPr>
        <sz val="10"/>
        <rFont val="Arial"/>
        <family val="2"/>
      </rPr>
      <t xml:space="preserve"> book 1 ch.7 p.225</t>
    </r>
  </si>
  <si>
    <r>
      <t>The Instructor</t>
    </r>
    <r>
      <rPr>
        <sz val="10"/>
        <rFont val="Arial"/>
        <family val="2"/>
      </rPr>
      <t xml:space="preserve"> book 1 ch.8 p.225</t>
    </r>
  </si>
  <si>
    <r>
      <t>The Instructor</t>
    </r>
    <r>
      <rPr>
        <sz val="10"/>
        <rFont val="Arial"/>
        <family val="2"/>
      </rPr>
      <t xml:space="preserve"> book 1 ch.8 p.226</t>
    </r>
  </si>
  <si>
    <t>Ecclesiasticus 21:6-8</t>
  </si>
  <si>
    <t>Ex 20:20</t>
  </si>
  <si>
    <t>Ecclesiasticus 34:14-15</t>
  </si>
  <si>
    <t>Isa 53:6 (half quote)</t>
  </si>
  <si>
    <t>Ecclesiasticus 1:21-22 as scripture</t>
  </si>
  <si>
    <t>Dt 32:41-42</t>
  </si>
  <si>
    <r>
      <t>The Instructor</t>
    </r>
    <r>
      <rPr>
        <sz val="10"/>
        <rFont val="Arial"/>
        <family val="2"/>
      </rPr>
      <t xml:space="preserve"> book 1 ch.8 p.227</t>
    </r>
  </si>
  <si>
    <t>Ex 20:5-6</t>
  </si>
  <si>
    <t>Ecclesiasticus 16:12a</t>
  </si>
  <si>
    <t>Ecclesiasticus 16:12b</t>
  </si>
  <si>
    <t>Ps 8:4 (half quote)</t>
  </si>
  <si>
    <t>Ecclesiasticus 7:23-24</t>
  </si>
  <si>
    <r>
      <t>The Instructor</t>
    </r>
    <r>
      <rPr>
        <sz val="10"/>
        <rFont val="Arial"/>
        <family val="2"/>
      </rPr>
      <t xml:space="preserve"> book 1 ch.8 p.228</t>
    </r>
  </si>
  <si>
    <r>
      <t>The Instructor</t>
    </r>
    <r>
      <rPr>
        <sz val="10"/>
        <rFont val="Arial"/>
        <family val="2"/>
      </rPr>
      <t xml:space="preserve"> book 1 ch.9 p.228</t>
    </r>
  </si>
  <si>
    <r>
      <t>Against the Heresy of One Noetus</t>
    </r>
    <r>
      <rPr>
        <sz val="10"/>
        <rFont val="Arial"/>
        <family val="2"/>
      </rPr>
      <t xml:space="preserve"> ch.2 p.223</t>
    </r>
  </si>
  <si>
    <t>Isa 44:6</t>
  </si>
  <si>
    <t>Isa 45:14</t>
  </si>
  <si>
    <r>
      <t>Against the Heresy of One Noetus</t>
    </r>
    <r>
      <rPr>
        <sz val="10"/>
        <rFont val="Arial"/>
        <family val="2"/>
      </rPr>
      <t xml:space="preserve"> ch.2 p.224</t>
    </r>
  </si>
  <si>
    <t>Isa 45:11-15</t>
  </si>
  <si>
    <t>Dan 8:1,13,14</t>
  </si>
  <si>
    <r>
      <t>Paschal Canon</t>
    </r>
    <r>
      <rPr>
        <sz val="10"/>
        <rFont val="Arial"/>
        <family val="2"/>
      </rPr>
      <t xml:space="preserve"> ch.11 p.149</t>
    </r>
  </si>
  <si>
    <r>
      <t>Paschal Canon</t>
    </r>
    <r>
      <rPr>
        <sz val="10"/>
        <rFont val="Arial"/>
        <family val="2"/>
      </rPr>
      <t xml:space="preserve"> ch.8 p.148</t>
    </r>
  </si>
  <si>
    <t>Alexander of Cappadocia</t>
  </si>
  <si>
    <t>Theognostus of Alexandria</t>
  </si>
  <si>
    <t>Pamphilus</t>
  </si>
  <si>
    <t>Malchion</t>
  </si>
  <si>
    <t>Prov 3:34; Jms 4:6; 1 Pet 5:5</t>
  </si>
  <si>
    <r>
      <t>Epistle of Ignatius to the Ephesians</t>
    </r>
    <r>
      <rPr>
        <sz val="10"/>
        <rFont val="Arial"/>
        <family val="2"/>
      </rPr>
      <t xml:space="preserve"> ch.5 p.51</t>
    </r>
  </si>
  <si>
    <t>Isa 53:5 (half quote)</t>
  </si>
  <si>
    <r>
      <t>Epistle of Ignatius to the Trallians</t>
    </r>
    <r>
      <rPr>
        <sz val="10"/>
        <rFont val="Arial"/>
        <family val="2"/>
      </rPr>
      <t xml:space="preserve"> ch.8 p.69</t>
    </r>
  </si>
  <si>
    <r>
      <t>Treatise on Christ and Antichrist</t>
    </r>
    <r>
      <rPr>
        <sz val="10"/>
        <rFont val="Arial"/>
        <family val="2"/>
      </rPr>
      <t xml:space="preserve"> ch.65 p.219</t>
    </r>
  </si>
  <si>
    <r>
      <t>Expository Treatise Against the Jews</t>
    </r>
    <r>
      <rPr>
        <sz val="10"/>
        <rFont val="Arial"/>
        <family val="2"/>
      </rPr>
      <t xml:space="preserve"> ch.2 p.219</t>
    </r>
  </si>
  <si>
    <t>Ps 69:1</t>
  </si>
  <si>
    <t>Ps 16:10</t>
  </si>
  <si>
    <t>Ps 2:5 by David in the Psalms</t>
  </si>
  <si>
    <r>
      <t>Expository Treatise Against the Jews</t>
    </r>
    <r>
      <rPr>
        <sz val="10"/>
        <rFont val="Arial"/>
        <family val="2"/>
      </rPr>
      <t xml:space="preserve"> ch.3 p.220</t>
    </r>
  </si>
  <si>
    <r>
      <t>Irenaeus Against Heresies</t>
    </r>
    <r>
      <rPr>
        <sz val="10"/>
        <rFont val="Arial"/>
        <family val="2"/>
      </rPr>
      <t xml:space="preserve"> book 2 ch.20.2 p.388</t>
    </r>
  </si>
  <si>
    <t>Gen 3:15 in Genesis</t>
  </si>
  <si>
    <r>
      <t>Irenaeus Against Heresies</t>
    </r>
    <r>
      <rPr>
        <sz val="10"/>
        <rFont val="Arial"/>
        <family val="2"/>
      </rPr>
      <t xml:space="preserve"> book 5 ch.21.1 p.548</t>
    </r>
  </si>
  <si>
    <t>Dt 8:3 (half quote)</t>
  </si>
  <si>
    <t>Ps 89:11</t>
  </si>
  <si>
    <t>Dt 6:16</t>
  </si>
  <si>
    <r>
      <t>Irenaeus Against Heresies</t>
    </r>
    <r>
      <rPr>
        <sz val="10"/>
        <rFont val="Arial"/>
        <family val="2"/>
      </rPr>
      <t xml:space="preserve"> book 5 ch.21.2 p.549</t>
    </r>
  </si>
  <si>
    <t>Dan 7:8-9a (half verse); Dan 9:22 as by Daniel</t>
  </si>
  <si>
    <t>Dan 7:23, etc.</t>
  </si>
  <si>
    <t>Dan 8:23, etc.</t>
  </si>
  <si>
    <t>Dan 9:27</t>
  </si>
  <si>
    <t>Dan 2:33-34 by Daniel</t>
  </si>
  <si>
    <t>Dan 2:41-42</t>
  </si>
  <si>
    <t>Dan 2:44-45</t>
  </si>
  <si>
    <r>
      <t>Irenaeus Against Heresies</t>
    </r>
    <r>
      <rPr>
        <sz val="10"/>
        <rFont val="Arial"/>
        <family val="2"/>
      </rPr>
      <t xml:space="preserve"> book 5 ch.26.1 p.555</t>
    </r>
  </si>
  <si>
    <t>Dt 33:9 by Moses in Deuteronomy</t>
  </si>
  <si>
    <r>
      <t>Irenaeus Against Heresies</t>
    </r>
    <r>
      <rPr>
        <sz val="10"/>
        <rFont val="Arial"/>
        <family val="2"/>
      </rPr>
      <t xml:space="preserve"> book 4 ch.8.3 p.471</t>
    </r>
  </si>
  <si>
    <t>Dt 4:14 by Moses</t>
  </si>
  <si>
    <r>
      <t>Irenaeus Against Heresies</t>
    </r>
    <r>
      <rPr>
        <sz val="10"/>
        <rFont val="Arial"/>
        <family val="2"/>
      </rPr>
      <t xml:space="preserve"> book 4 ch.16.4 p.482</t>
    </r>
  </si>
  <si>
    <t>1 Sam 15:22 by Samuel</t>
  </si>
  <si>
    <t>Ps 40:6</t>
  </si>
  <si>
    <r>
      <t>Irenaeus Against Heresies</t>
    </r>
    <r>
      <rPr>
        <sz val="10"/>
        <rFont val="Arial"/>
        <family val="2"/>
      </rPr>
      <t xml:space="preserve"> book 4 ch.17.1 p.482</t>
    </r>
  </si>
  <si>
    <t>Ps 50:14-15</t>
  </si>
  <si>
    <t>Ps 50:9</t>
  </si>
  <si>
    <t>Ps 2:17</t>
  </si>
  <si>
    <t>Isa 1:11 by Isaiah</t>
  </si>
  <si>
    <t>Jer 6:20</t>
  </si>
  <si>
    <t>Jer 7:2-3</t>
  </si>
  <si>
    <r>
      <t>Irenaeus Against Heresies</t>
    </r>
    <r>
      <rPr>
        <sz val="10"/>
        <rFont val="Arial"/>
        <family val="2"/>
      </rPr>
      <t xml:space="preserve"> book 4 ch.17.1 p.483</t>
    </r>
  </si>
  <si>
    <r>
      <t>Irenaeus Against Heresies</t>
    </r>
    <r>
      <rPr>
        <sz val="10"/>
        <rFont val="Arial"/>
        <family val="2"/>
      </rPr>
      <t xml:space="preserve"> book 4 ch.17.2 p.483</t>
    </r>
  </si>
  <si>
    <t>Jer 7:21 by Jeremiah</t>
  </si>
  <si>
    <t>Jer 9:24</t>
  </si>
  <si>
    <t>Isa 43:23-24</t>
  </si>
  <si>
    <t>Isa 46:2 by Isaiah</t>
  </si>
  <si>
    <t>Jer 11:15</t>
  </si>
  <si>
    <t>Isa 58:6, etc.</t>
  </si>
  <si>
    <t>Isa 53:7; Acts 8:27</t>
  </si>
  <si>
    <r>
      <t>Irenaeus Against Heresies</t>
    </r>
    <r>
      <rPr>
        <sz val="10"/>
        <rFont val="Arial"/>
        <family val="2"/>
      </rPr>
      <t xml:space="preserve"> book 4 ch.23.2 p.494</t>
    </r>
  </si>
  <si>
    <t>Jer 23:20 by Jeremiah</t>
  </si>
  <si>
    <t>Dan 12:4,7 said to Daniel the prophet</t>
  </si>
  <si>
    <t>Jer 9:2 by Jeremiah</t>
  </si>
  <si>
    <r>
      <t>Refutation of All Heresies</t>
    </r>
    <r>
      <rPr>
        <sz val="10"/>
        <rFont val="Arial"/>
        <family val="2"/>
      </rPr>
      <t xml:space="preserve"> book 5 ch.2 p.50</t>
    </r>
  </si>
  <si>
    <r>
      <t>Refutation of All Heresies</t>
    </r>
    <r>
      <rPr>
        <sz val="10"/>
        <rFont val="Arial"/>
        <family val="2"/>
      </rPr>
      <t xml:space="preserve"> book 5 ch.2 p.51</t>
    </r>
  </si>
  <si>
    <r>
      <t>Refutation of All Heresies</t>
    </r>
    <r>
      <rPr>
        <sz val="10"/>
        <rFont val="Arial"/>
        <family val="2"/>
      </rPr>
      <t xml:space="preserve"> book 5 ch.3 p.53</t>
    </r>
  </si>
  <si>
    <r>
      <t>Refutation of All Heresies</t>
    </r>
    <r>
      <rPr>
        <sz val="10"/>
        <rFont val="Arial"/>
        <family val="2"/>
      </rPr>
      <t xml:space="preserve"> book 5 ch.3 p.54</t>
    </r>
  </si>
  <si>
    <t>Prov 1:7; 9:10</t>
  </si>
  <si>
    <t>Gen 3:13</t>
  </si>
  <si>
    <r>
      <t>Irenaeus Against Heresies</t>
    </r>
    <r>
      <rPr>
        <sz val="10"/>
        <rFont val="Arial"/>
        <family val="2"/>
      </rPr>
      <t xml:space="preserve"> book 3 ch.23.5 p.457</t>
    </r>
  </si>
  <si>
    <r>
      <t>Irenaeus Against Heresies</t>
    </r>
    <r>
      <rPr>
        <sz val="10"/>
        <rFont val="Arial"/>
        <family val="2"/>
      </rPr>
      <t xml:space="preserve"> book 4 preface p.463</t>
    </r>
  </si>
  <si>
    <t>Gen 1:26a (1/4 quote)</t>
  </si>
  <si>
    <t>Isa 5:12</t>
  </si>
  <si>
    <t>Isa 1:23</t>
  </si>
  <si>
    <t>Dt 6:4 as in the Law</t>
  </si>
  <si>
    <r>
      <t>Irenaeus Against Heresies</t>
    </r>
    <r>
      <rPr>
        <sz val="10"/>
        <rFont val="Arial"/>
        <family val="2"/>
      </rPr>
      <t xml:space="preserve"> book 4 ch.2.5 p.464</t>
    </r>
  </si>
  <si>
    <r>
      <t>Irenaeus Against Heresies</t>
    </r>
    <r>
      <rPr>
        <sz val="10"/>
        <rFont val="Arial"/>
        <family val="2"/>
      </rPr>
      <t xml:space="preserve"> book 4 ch.2.6 p.464</t>
    </r>
  </si>
  <si>
    <r>
      <t>Irenaeus Against Heresies</t>
    </r>
    <r>
      <rPr>
        <sz val="10"/>
        <rFont val="Arial"/>
        <family val="2"/>
      </rPr>
      <t xml:space="preserve"> book 4 ch.2.4 p.464</t>
    </r>
  </si>
  <si>
    <t>Jer 23:7,6</t>
  </si>
  <si>
    <t>Isa 30:25-26</t>
  </si>
  <si>
    <t>Isa 6:11</t>
  </si>
  <si>
    <r>
      <t>Irenaeus Against Heresies</t>
    </r>
    <r>
      <rPr>
        <sz val="10"/>
        <rFont val="Arial"/>
        <family val="2"/>
      </rPr>
      <t xml:space="preserve"> book 5 ch.34.1 p.564</t>
    </r>
  </si>
  <si>
    <r>
      <t>Irenaeus Against Heresies</t>
    </r>
    <r>
      <rPr>
        <sz val="10"/>
        <rFont val="Arial"/>
        <family val="2"/>
      </rPr>
      <t xml:space="preserve"> book 5 ch.34.2 p.564</t>
    </r>
  </si>
  <si>
    <t>Dan 7:27</t>
  </si>
  <si>
    <t>Dan 7:13 by the prophet</t>
  </si>
  <si>
    <t>Isa 31:9; 32:1</t>
  </si>
  <si>
    <t>Isa 54:11-14</t>
  </si>
  <si>
    <r>
      <t>Irenaeus Against Heresies</t>
    </r>
    <r>
      <rPr>
        <sz val="10"/>
        <rFont val="Arial"/>
        <family val="2"/>
      </rPr>
      <t xml:space="preserve"> book 5 ch.34.4 p.564</t>
    </r>
  </si>
  <si>
    <t>Isa 64:21</t>
  </si>
  <si>
    <r>
      <t>Irenaeus Against Heresies</t>
    </r>
    <r>
      <rPr>
        <sz val="10"/>
        <rFont val="Arial"/>
        <family val="2"/>
      </rPr>
      <t xml:space="preserve"> book 5 ch.35.1 p.565</t>
    </r>
  </si>
  <si>
    <t>Isa 13:9</t>
  </si>
  <si>
    <t>Baruch 4:36, etc.</t>
  </si>
  <si>
    <t>Isa 64:4; 1 Cor 2:9 (half quote)</t>
  </si>
  <si>
    <t>Dt 14:7f (1/3 quote)</t>
  </si>
  <si>
    <t>Isa 24:15 by Isaiah</t>
  </si>
  <si>
    <r>
      <t>The Instructor</t>
    </r>
    <r>
      <rPr>
        <sz val="10"/>
        <rFont val="Arial"/>
        <family val="2"/>
      </rPr>
      <t xml:space="preserve"> book 2 ch.10 p.263</t>
    </r>
  </si>
  <si>
    <t>Dan 7:9 by Daniel</t>
  </si>
  <si>
    <r>
      <t>The Instructor</t>
    </r>
    <r>
      <rPr>
        <sz val="10"/>
        <rFont val="Arial"/>
        <family val="2"/>
      </rPr>
      <t xml:space="preserve"> book 2 ch.11 p.265</t>
    </r>
  </si>
  <si>
    <r>
      <t>Irenaeus Against Heresies</t>
    </r>
    <r>
      <rPr>
        <sz val="10"/>
        <rFont val="Arial"/>
        <family val="2"/>
      </rPr>
      <t xml:space="preserve"> book 3 ch.12.8 p.433</t>
    </r>
  </si>
  <si>
    <t>Isa 53:7,8; Acts 8:32</t>
  </si>
  <si>
    <t>Dt 32:8 [LXX]</t>
  </si>
  <si>
    <t>Lam 4:20 [LXX]</t>
  </si>
  <si>
    <r>
      <t>Irenaeus Against Heresies</t>
    </r>
    <r>
      <rPr>
        <sz val="10"/>
        <rFont val="Arial"/>
        <family val="2"/>
      </rPr>
      <t xml:space="preserve"> book 3 ch.12.9 p.433</t>
    </r>
  </si>
  <si>
    <t>Dt 32:9</t>
  </si>
  <si>
    <r>
      <t>Irenaeus Against Heresies</t>
    </r>
    <r>
      <rPr>
        <sz val="10"/>
        <rFont val="Arial"/>
        <family val="2"/>
      </rPr>
      <t xml:space="preserve"> book 3 ch.12.9 p.434</t>
    </r>
  </si>
  <si>
    <t>2 Sam 16:7</t>
  </si>
  <si>
    <r>
      <t>The Instructor</t>
    </r>
    <r>
      <rPr>
        <sz val="10"/>
        <rFont val="Arial"/>
        <family val="2"/>
      </rPr>
      <t xml:space="preserve"> book 3 ch.2 p.274</t>
    </r>
  </si>
  <si>
    <t>Dt 23:17 by Moses</t>
  </si>
  <si>
    <r>
      <t>The Instructor</t>
    </r>
    <r>
      <rPr>
        <sz val="10"/>
        <rFont val="Arial"/>
        <family val="2"/>
      </rPr>
      <t xml:space="preserve"> book 3 ch.3 p.276</t>
    </r>
  </si>
  <si>
    <t>Lev 19:29 by Moses</t>
  </si>
  <si>
    <r>
      <t>The Instructor</t>
    </r>
    <r>
      <rPr>
        <sz val="10"/>
        <rFont val="Arial"/>
        <family val="2"/>
      </rPr>
      <t xml:space="preserve"> book 3 ch.3 p.277</t>
    </r>
  </si>
  <si>
    <t>1 Sam 8:13 by Samuel</t>
  </si>
  <si>
    <r>
      <t>The Instructor</t>
    </r>
    <r>
      <rPr>
        <sz val="10"/>
        <rFont val="Arial"/>
        <family val="2"/>
      </rPr>
      <t xml:space="preserve"> book 3 ch.4 p.278</t>
    </r>
  </si>
  <si>
    <t>Prov 8:10-11</t>
  </si>
  <si>
    <t>Prov 20:22 (half quote)</t>
  </si>
  <si>
    <t>Hab 3:17 (by Habakkuk</t>
  </si>
  <si>
    <r>
      <t>Treatises of Cyprian</t>
    </r>
    <r>
      <rPr>
        <sz val="10"/>
        <rFont val="Arial"/>
        <family val="2"/>
      </rPr>
      <t xml:space="preserve"> Treatise 5 ch.20 p.463</t>
    </r>
  </si>
  <si>
    <r>
      <t>Treatises of Cyprian</t>
    </r>
    <r>
      <rPr>
        <sz val="10"/>
        <rFont val="Arial"/>
        <family val="2"/>
      </rPr>
      <t xml:space="preserve"> Treatise 5 ch.17 p.463</t>
    </r>
  </si>
  <si>
    <t>Isa 13:6-9</t>
  </si>
  <si>
    <r>
      <t>Treatises of Cyprian</t>
    </r>
    <r>
      <rPr>
        <sz val="10"/>
        <rFont val="Arial"/>
        <family val="2"/>
      </rPr>
      <t xml:space="preserve"> Treatise 5 ch.22 p.464</t>
    </r>
  </si>
  <si>
    <t>Ezek 9:5</t>
  </si>
  <si>
    <t>Ezek 9:4</t>
  </si>
  <si>
    <t>Ex 12:13</t>
  </si>
  <si>
    <t>Amos 5:6 (half quote)</t>
  </si>
  <si>
    <r>
      <t>Treatises of Cyprian</t>
    </r>
    <r>
      <rPr>
        <sz val="10"/>
        <rFont val="Arial"/>
        <family val="2"/>
      </rPr>
      <t xml:space="preserve"> Treatise 5 ch.23 p.464</t>
    </r>
  </si>
  <si>
    <t>Isa 66:24 as Holy Scripture</t>
  </si>
  <si>
    <r>
      <t>Treatises of Cyprian</t>
    </r>
    <r>
      <rPr>
        <sz val="10"/>
        <rFont val="Arial"/>
        <family val="2"/>
      </rPr>
      <t xml:space="preserve"> Treatise 5 ch.24 p.464</t>
    </r>
  </si>
  <si>
    <t>Wisdom 5:1-9</t>
  </si>
  <si>
    <r>
      <t>Treatises of Cyprian</t>
    </r>
    <r>
      <rPr>
        <sz val="10"/>
        <rFont val="Arial"/>
        <family val="2"/>
      </rPr>
      <t xml:space="preserve"> Treatise 5 ch.24 p.465</t>
    </r>
  </si>
  <si>
    <t>Job 1:21</t>
  </si>
  <si>
    <r>
      <t>Treatises of Cyprian</t>
    </r>
    <r>
      <rPr>
        <sz val="10"/>
        <rFont val="Arial"/>
        <family val="2"/>
      </rPr>
      <t xml:space="preserve"> Treatise 7 ch.10 p.471</t>
    </r>
  </si>
  <si>
    <t>Dt 13:3</t>
  </si>
  <si>
    <r>
      <t>Treatises of Cyprian</t>
    </r>
    <r>
      <rPr>
        <sz val="10"/>
        <rFont val="Arial"/>
        <family val="2"/>
      </rPr>
      <t xml:space="preserve"> Treatise 7 ch.11 p.471-472</t>
    </r>
  </si>
  <si>
    <t>Gen 5:24 as Holy Scripture</t>
  </si>
  <si>
    <r>
      <t>Treatises of Cyprian</t>
    </r>
    <r>
      <rPr>
        <sz val="10"/>
        <rFont val="Arial"/>
        <family val="2"/>
      </rPr>
      <t xml:space="preserve"> Treatise 7 ch.22 p.474</t>
    </r>
  </si>
  <si>
    <t>Prov 20:9</t>
  </si>
  <si>
    <r>
      <t>Treatises of Cyprian</t>
    </r>
    <r>
      <rPr>
        <sz val="10"/>
        <rFont val="Arial"/>
        <family val="2"/>
      </rPr>
      <t xml:space="preserve"> Treatise 8 ch.3 p.476</t>
    </r>
  </si>
  <si>
    <t>Ecclesiastus 29:12</t>
  </si>
  <si>
    <r>
      <t>Treatises of Cyprian</t>
    </r>
    <r>
      <rPr>
        <sz val="10"/>
        <rFont val="Arial"/>
        <family val="2"/>
      </rPr>
      <t xml:space="preserve"> Treatise 8 ch.5 p.477</t>
    </r>
  </si>
  <si>
    <t>Prov 28:27 by Solomon</t>
  </si>
  <si>
    <r>
      <t>Treatises of Cyprian</t>
    </r>
    <r>
      <rPr>
        <sz val="10"/>
        <rFont val="Arial"/>
        <family val="2"/>
      </rPr>
      <t xml:space="preserve"> Treatise 8 ch.9 p.478</t>
    </r>
  </si>
  <si>
    <t>Prov 10:3</t>
  </si>
  <si>
    <r>
      <t>Treatises of Cyprian</t>
    </r>
    <r>
      <rPr>
        <sz val="10"/>
        <rFont val="Arial"/>
        <family val="2"/>
      </rPr>
      <t xml:space="preserve"> Treatise 8 ch.11 p.479</t>
    </r>
  </si>
  <si>
    <r>
      <t>Irenaeus Against Heresies</t>
    </r>
    <r>
      <rPr>
        <sz val="10"/>
        <rFont val="Arial"/>
        <family val="2"/>
      </rPr>
      <t xml:space="preserve"> book 2 ch.24.4 p.395</t>
    </r>
  </si>
  <si>
    <t>Ex 3:14 (middle 1/3 quote) in Exodus</t>
  </si>
  <si>
    <r>
      <t>Origen's Commentary on John</t>
    </r>
    <r>
      <rPr>
        <sz val="10"/>
        <rFont val="Arial"/>
        <family val="2"/>
      </rPr>
      <t xml:space="preserve"> book 2 ch.17 p.336</t>
    </r>
  </si>
  <si>
    <t>Ex 7:1</t>
  </si>
  <si>
    <r>
      <t>Origen's Commentary on John</t>
    </r>
    <r>
      <rPr>
        <sz val="10"/>
        <rFont val="Arial"/>
        <family val="2"/>
      </rPr>
      <t xml:space="preserve"> book 6 ch.10 p.359</t>
    </r>
  </si>
  <si>
    <t>Ex 14:15 (1/8 quote)</t>
  </si>
  <si>
    <t>Ps 77:7 by David</t>
  </si>
  <si>
    <t>Prov 4:27 (half quote)</t>
  </si>
  <si>
    <t>Isa 29:13 (half quote); Mt 15:7 (half quote)</t>
  </si>
  <si>
    <r>
      <t>Origen's Commentary on John</t>
    </r>
    <r>
      <rPr>
        <sz val="10"/>
        <rFont val="Arial"/>
        <family val="2"/>
      </rPr>
      <t xml:space="preserve"> book 6 ch.11 p.360</t>
    </r>
  </si>
  <si>
    <r>
      <t>Origen's Commentary on John</t>
    </r>
    <r>
      <rPr>
        <sz val="10"/>
        <rFont val="Arial"/>
        <family val="2"/>
      </rPr>
      <t xml:space="preserve"> book 6 ch.12 p.360</t>
    </r>
  </si>
  <si>
    <t>Mal 4:5-6 (half quote) by Malachi</t>
  </si>
  <si>
    <r>
      <t>Origen's Commentary on John</t>
    </r>
    <r>
      <rPr>
        <sz val="10"/>
        <rFont val="Arial"/>
        <family val="2"/>
      </rPr>
      <t xml:space="preserve"> book 6 ch.12 p.361</t>
    </r>
  </si>
  <si>
    <t>Mal 3:1 (1/4 quote) by Malachi</t>
  </si>
  <si>
    <r>
      <t>Origen's Commentary on John</t>
    </r>
    <r>
      <rPr>
        <sz val="10"/>
        <rFont val="Arial"/>
        <family val="2"/>
      </rPr>
      <t xml:space="preserve"> book 6 ch.14 p.363</t>
    </r>
  </si>
  <si>
    <t>Hos 10:13 (half quote)</t>
  </si>
  <si>
    <r>
      <t>Origen's Commentary on John</t>
    </r>
    <r>
      <rPr>
        <sz val="10"/>
        <rFont val="Arial"/>
        <family val="2"/>
      </rPr>
      <t xml:space="preserve"> book 6 ch.14 p.364</t>
    </r>
  </si>
  <si>
    <t>Sirach 18:7</t>
  </si>
  <si>
    <r>
      <t>Origen's Commentary on John</t>
    </r>
    <r>
      <rPr>
        <sz val="10"/>
        <rFont val="Arial"/>
        <family val="2"/>
      </rPr>
      <t xml:space="preserve"> book 6 ch.20 p.368</t>
    </r>
  </si>
  <si>
    <t>Zephaniah 3:19f (last 1/5 quote)</t>
  </si>
  <si>
    <t>2 Macc 7:9</t>
  </si>
  <si>
    <t>2 Macc 7:14</t>
  </si>
  <si>
    <r>
      <t>Treatises of Cyprian</t>
    </r>
    <r>
      <rPr>
        <sz val="10"/>
        <rFont val="Arial"/>
        <family val="2"/>
      </rPr>
      <t xml:space="preserve"> Treatise 11 ch.11 p.503</t>
    </r>
  </si>
  <si>
    <t>2 Macc 7:16</t>
  </si>
  <si>
    <t>2 Macc 7:18</t>
  </si>
  <si>
    <t>2 Macc 7:27</t>
  </si>
  <si>
    <r>
      <t>Treatises of Cyprian</t>
    </r>
    <r>
      <rPr>
        <sz val="10"/>
        <rFont val="Arial"/>
        <family val="2"/>
      </rPr>
      <t xml:space="preserve"> Treatise 11 ch.11 p.504</t>
    </r>
  </si>
  <si>
    <t>2 Macc 6:30</t>
  </si>
  <si>
    <t>Wisdom 3:4-8 by the Holy Spriit by Solomon</t>
  </si>
  <si>
    <r>
      <t>Treatises of Cyprian</t>
    </r>
    <r>
      <rPr>
        <sz val="10"/>
        <rFont val="Arial"/>
        <family val="2"/>
      </rPr>
      <t xml:space="preserve"> Treatise 11 ch.12 p.505</t>
    </r>
  </si>
  <si>
    <r>
      <t>Treatises of Cyprian</t>
    </r>
    <r>
      <rPr>
        <sz val="10"/>
        <rFont val="Arial"/>
        <family val="2"/>
      </rPr>
      <t xml:space="preserve"> Treatise 11 ch.11 p.505</t>
    </r>
  </si>
  <si>
    <t>Tobit 13:6</t>
  </si>
  <si>
    <r>
      <t>Treatises of Cyprian</t>
    </r>
    <r>
      <rPr>
        <sz val="10"/>
        <rFont val="Arial"/>
        <family val="2"/>
      </rPr>
      <t xml:space="preserve"> Treatise 11 ch.12 p.506</t>
    </r>
  </si>
  <si>
    <r>
      <t>Treatises of Cyprian</t>
    </r>
    <r>
      <rPr>
        <sz val="10"/>
        <rFont val="Arial"/>
        <family val="2"/>
      </rPr>
      <t xml:space="preserve"> Treatise 12 part 1 ch.1 p.508</t>
    </r>
  </si>
  <si>
    <t>Ex 32:1</t>
  </si>
  <si>
    <t>Jdg 4:1</t>
  </si>
  <si>
    <t>Mal 2:11 by Malachi</t>
  </si>
  <si>
    <t>Jer 7:25; 25:4</t>
  </si>
  <si>
    <t>Jer 25:6-7</t>
  </si>
  <si>
    <t>1 Ki 19:10 as 3 Kings</t>
  </si>
  <si>
    <t>Neh 9:26 says Ezra</t>
  </si>
  <si>
    <r>
      <t>Treatises of Cyprian</t>
    </r>
    <r>
      <rPr>
        <sz val="10"/>
        <rFont val="Arial"/>
        <family val="2"/>
      </rPr>
      <t xml:space="preserve"> Treatise 12 part 1 ch.2 p.508</t>
    </r>
  </si>
  <si>
    <t>Isa 1:2-4 in Isaiah</t>
  </si>
  <si>
    <t>Isa 6:9-10 as "The Lord in the same"</t>
  </si>
  <si>
    <r>
      <t>Treatises of Cyprian</t>
    </r>
    <r>
      <rPr>
        <sz val="10"/>
        <rFont val="Arial"/>
        <family val="2"/>
      </rPr>
      <t xml:space="preserve"> Treatise 12 part 1 ch.3 p.509</t>
    </r>
  </si>
  <si>
    <t>Jer 8:7-9</t>
  </si>
  <si>
    <t>Prov 1:28-29</t>
  </si>
  <si>
    <t>Ps 82:5</t>
  </si>
  <si>
    <t>Isa 29:11-18</t>
  </si>
  <si>
    <t>Dan 12:4-7 by Daniel</t>
  </si>
  <si>
    <t>Isa 7:9</t>
  </si>
  <si>
    <r>
      <t>Treatises of Cyprian</t>
    </r>
    <r>
      <rPr>
        <sz val="10"/>
        <rFont val="Arial"/>
        <family val="2"/>
      </rPr>
      <t xml:space="preserve"> Treatise 12 part 1 ch.4 p.509</t>
    </r>
  </si>
  <si>
    <r>
      <t>Treatises of Cyprian</t>
    </r>
    <r>
      <rPr>
        <sz val="10"/>
        <rFont val="Arial"/>
        <family val="2"/>
      </rPr>
      <t xml:space="preserve"> Treatise 12 part 1 ch.5 p.509</t>
    </r>
  </si>
  <si>
    <t>Hab 2:4 in Habakkuk</t>
  </si>
  <si>
    <r>
      <t>Treatises of Cyprian</t>
    </r>
    <r>
      <rPr>
        <sz val="10"/>
        <rFont val="Arial"/>
        <family val="2"/>
      </rPr>
      <t xml:space="preserve"> Treatise 12 part 1 ch.5 p.509-510</t>
    </r>
  </si>
  <si>
    <t>Gen 15:6</t>
  </si>
  <si>
    <t>Isa 2:5-6 by Isaiah</t>
  </si>
  <si>
    <t>Isa 1:7-9 in Isaiah</t>
  </si>
  <si>
    <r>
      <t>Treatises of Cyprian</t>
    </r>
    <r>
      <rPr>
        <sz val="10"/>
        <rFont val="Arial"/>
        <family val="2"/>
      </rPr>
      <t xml:space="preserve"> Treatise 12 part 1 ch.5 p.510</t>
    </r>
  </si>
  <si>
    <r>
      <t>Treatises of Cyprian</t>
    </r>
    <r>
      <rPr>
        <sz val="10"/>
        <rFont val="Arial"/>
        <family val="2"/>
      </rPr>
      <t xml:space="preserve"> Treatise 12 part 1 ch.6 p.510</t>
    </r>
  </si>
  <si>
    <r>
      <t>Treatises of Cyprian</t>
    </r>
    <r>
      <rPr>
        <sz val="10"/>
        <rFont val="Arial"/>
        <family val="2"/>
      </rPr>
      <t xml:space="preserve"> Treatise 12 part 1 ch.7 p.510</t>
    </r>
  </si>
  <si>
    <t>Jer 4:3-4</t>
  </si>
  <si>
    <t>Dt 30:6</t>
  </si>
  <si>
    <t>Josh 5:2</t>
  </si>
  <si>
    <t>Isa 8:16-17</t>
  </si>
  <si>
    <t>Isa 2:3-4</t>
  </si>
  <si>
    <r>
      <t>Treatises of Cyprian</t>
    </r>
    <r>
      <rPr>
        <sz val="10"/>
        <rFont val="Arial"/>
        <family val="2"/>
      </rPr>
      <t xml:space="preserve"> Treatise 12 part 1 ch.8 p.510</t>
    </r>
  </si>
  <si>
    <r>
      <t>Treatises of Cyprian</t>
    </r>
    <r>
      <rPr>
        <sz val="10"/>
        <rFont val="Arial"/>
        <family val="2"/>
      </rPr>
      <t xml:space="preserve"> Treatise 12 part 1 ch.9 p.510</t>
    </r>
  </si>
  <si>
    <r>
      <t>Treatises of Cyprian</t>
    </r>
    <r>
      <rPr>
        <sz val="10"/>
        <rFont val="Arial"/>
        <family val="2"/>
      </rPr>
      <t xml:space="preserve"> Treatise 12 part 1 ch.10 p.510</t>
    </r>
  </si>
  <si>
    <t>Jer 31:31-34 by Jeremiah</t>
  </si>
  <si>
    <t>Ps 2:1-3 as the Second Psalm</t>
  </si>
  <si>
    <r>
      <t>Treatises of Cyprian</t>
    </r>
    <r>
      <rPr>
        <sz val="10"/>
        <rFont val="Arial"/>
        <family val="2"/>
      </rPr>
      <t xml:space="preserve"> Treatise 12 part 1 ch.11 p.511</t>
    </r>
  </si>
  <si>
    <r>
      <t>Treatises of Cyprian</t>
    </r>
    <r>
      <rPr>
        <sz val="10"/>
        <rFont val="Arial"/>
        <family val="2"/>
      </rPr>
      <t xml:space="preserve"> Treatise 12 part 1 ch.12 p.511</t>
    </r>
  </si>
  <si>
    <r>
      <t>Treatises of Cyprian</t>
    </r>
    <r>
      <rPr>
        <sz val="10"/>
        <rFont val="Arial"/>
        <family val="2"/>
      </rPr>
      <t xml:space="preserve"> Treatise 12 part 1 ch.13 p.511</t>
    </r>
  </si>
  <si>
    <t>Jer 30:8-9 by Jeremiah</t>
  </si>
  <si>
    <t>Ezek 34:10-16</t>
  </si>
  <si>
    <t>Jer 31:10-11</t>
  </si>
  <si>
    <t>2 Sam 7:4,5,12-16</t>
  </si>
  <si>
    <r>
      <t>Treatises of Cyprian</t>
    </r>
    <r>
      <rPr>
        <sz val="10"/>
        <rFont val="Arial"/>
        <family val="2"/>
      </rPr>
      <t xml:space="preserve"> Treatise 12 part 1 ch.14 p.511</t>
    </r>
  </si>
  <si>
    <r>
      <t>Treatises of Cyprian</t>
    </r>
    <r>
      <rPr>
        <sz val="10"/>
        <rFont val="Arial"/>
        <family val="2"/>
      </rPr>
      <t xml:space="preserve"> Treatise 12 part 1 ch.15 p.511</t>
    </r>
  </si>
  <si>
    <t>Isa :11-12 by Isaiah</t>
  </si>
  <si>
    <r>
      <t>Treatises of Cyprian</t>
    </r>
    <r>
      <rPr>
        <sz val="10"/>
        <rFont val="Arial"/>
        <family val="2"/>
      </rPr>
      <t xml:space="preserve"> Treatise 12 part 1 ch.16 p.512</t>
    </r>
  </si>
  <si>
    <t>Ps 50:13-15 as the 49th Psalm</t>
  </si>
  <si>
    <t>Ps 50:23 as the same Psalm</t>
  </si>
  <si>
    <t>1 Sam 2:35-36</t>
  </si>
  <si>
    <r>
      <t>Treatises of Cyprian</t>
    </r>
    <r>
      <rPr>
        <sz val="10"/>
        <rFont val="Arial"/>
        <family val="2"/>
      </rPr>
      <t xml:space="preserve"> Treatise 12 part 1 ch.17 p.512</t>
    </r>
  </si>
  <si>
    <t>Dt 18:18-19</t>
  </si>
  <si>
    <t>Gen 25:23 in Genesis</t>
  </si>
  <si>
    <t>Hos 2:23; 1:10 by Hosea</t>
  </si>
  <si>
    <t>Isa 54:1-4 in Isaiah</t>
  </si>
  <si>
    <r>
      <t>Treatises of Cyprian</t>
    </r>
    <r>
      <rPr>
        <sz val="10"/>
        <rFont val="Arial"/>
        <family val="2"/>
      </rPr>
      <t xml:space="preserve"> Treatise 12 part 1 ch.18 p.512</t>
    </r>
  </si>
  <si>
    <r>
      <t>Treatises of Cyprian</t>
    </r>
    <r>
      <rPr>
        <sz val="10"/>
        <rFont val="Arial"/>
        <family val="2"/>
      </rPr>
      <t xml:space="preserve"> Treatise 12 part 1 ch.19 p.512</t>
    </r>
  </si>
  <si>
    <r>
      <t>Treatises of Cyprian</t>
    </r>
    <r>
      <rPr>
        <sz val="10"/>
        <rFont val="Arial"/>
        <family val="2"/>
      </rPr>
      <t xml:space="preserve"> Treatise 12 part 1 ch.20 p.512</t>
    </r>
  </si>
  <si>
    <t>1 Sam 2:5</t>
  </si>
  <si>
    <t>Gen 11:1-3 as Genesis</t>
  </si>
  <si>
    <t>Gen 27:27-29 in Genesis</t>
  </si>
  <si>
    <r>
      <t>Treatises of Cyprian</t>
    </r>
    <r>
      <rPr>
        <sz val="10"/>
        <rFont val="Arial"/>
        <family val="2"/>
      </rPr>
      <t xml:space="preserve"> Treatise 12 part 1 ch.20 p.513</t>
    </r>
  </si>
  <si>
    <r>
      <t>Treatises of Cyprian</t>
    </r>
    <r>
      <rPr>
        <sz val="10"/>
        <rFont val="Arial"/>
        <family val="2"/>
      </rPr>
      <t xml:space="preserve"> Treatise 12 part 1 ch.21 p.513</t>
    </r>
  </si>
  <si>
    <t>Num 23:14 in Numbers</t>
  </si>
  <si>
    <t>Dt 28:44</t>
  </si>
  <si>
    <t>Jer 6:18</t>
  </si>
  <si>
    <t>Jer 1:5 by Jeremiah</t>
  </si>
  <si>
    <t>Isa 55:4 in Isaiah</t>
  </si>
  <si>
    <t>Ps 18:43-44 in the seventeenth Psalm</t>
  </si>
  <si>
    <t>Isa 11:10 in the same [Isaiah]</t>
  </si>
  <si>
    <t>Isa 55:5 also in the same [Isaiah]</t>
  </si>
  <si>
    <r>
      <t>Treatises of Cyprian</t>
    </r>
    <r>
      <rPr>
        <sz val="10"/>
        <rFont val="Arial"/>
        <family val="2"/>
      </rPr>
      <t xml:space="preserve"> Treatise 12 part 1 ch.21 p.514</t>
    </r>
  </si>
  <si>
    <t>Isa 9:1-2</t>
  </si>
  <si>
    <t>Isa 45:1</t>
  </si>
  <si>
    <t>Isa 56:18-19</t>
  </si>
  <si>
    <t>Isa 5:25-26</t>
  </si>
  <si>
    <t>Isa 52:15</t>
  </si>
  <si>
    <t>Isa 65:13-14</t>
  </si>
  <si>
    <t>Isa 5:26-27</t>
  </si>
  <si>
    <t>Isa 3:1-2</t>
  </si>
  <si>
    <t>Ps 34:8-10</t>
  </si>
  <si>
    <r>
      <t>Treatises of Cyprian</t>
    </r>
    <r>
      <rPr>
        <sz val="10"/>
        <rFont val="Arial"/>
        <family val="2"/>
      </rPr>
      <t xml:space="preserve"> Treatise 12 part 1 ch.22 p.514</t>
    </r>
  </si>
  <si>
    <t>Isa 1:15-20</t>
  </si>
  <si>
    <r>
      <t>Treatises of Cyprian</t>
    </r>
    <r>
      <rPr>
        <sz val="10"/>
        <rFont val="Arial"/>
        <family val="2"/>
      </rPr>
      <t xml:space="preserve"> Treatise 12 part 1 ch.24 p.514</t>
    </r>
  </si>
  <si>
    <t>Prov 8:22-31</t>
  </si>
  <si>
    <r>
      <t>Treatises of Cyprian</t>
    </r>
    <r>
      <rPr>
        <sz val="10"/>
        <rFont val="Arial"/>
        <family val="2"/>
      </rPr>
      <t xml:space="preserve"> Treatise 12 part 2 ch.1 p.514</t>
    </r>
  </si>
  <si>
    <t>Ex 24:3-7 in Exodus</t>
  </si>
  <si>
    <t>Ps 89:27-33</t>
  </si>
  <si>
    <r>
      <t>Treatises of Cyprian</t>
    </r>
    <r>
      <rPr>
        <sz val="10"/>
        <rFont val="Arial"/>
        <family val="2"/>
      </rPr>
      <t xml:space="preserve"> Treatise 12 part 2 ch.1 p.515</t>
    </r>
  </si>
  <si>
    <t>Ecclesiasticus 24:3-7</t>
  </si>
  <si>
    <r>
      <t>Treatises of Cyprian</t>
    </r>
    <r>
      <rPr>
        <sz val="10"/>
        <rFont val="Arial"/>
        <family val="2"/>
      </rPr>
      <t xml:space="preserve"> Treatise 12 part 2 ch.1 p.515-516</t>
    </r>
  </si>
  <si>
    <r>
      <t>Treatises of Cyprian</t>
    </r>
    <r>
      <rPr>
        <sz val="10"/>
        <rFont val="Arial"/>
        <family val="2"/>
      </rPr>
      <t xml:space="preserve"> Treatise 12 part 2 ch.2 p.516</t>
    </r>
  </si>
  <si>
    <t>Prov 9:1-6 as Solomon in Proverbs</t>
  </si>
  <si>
    <t>Isa 10:23 by Isaiah</t>
  </si>
  <si>
    <t>Ps 107:20</t>
  </si>
  <si>
    <t>Isa 53:1 as "also in the same"</t>
  </si>
  <si>
    <t>Isa 59:1-4 in Isaiah</t>
  </si>
  <si>
    <r>
      <t>Treatises of Cyprian</t>
    </r>
    <r>
      <rPr>
        <sz val="10"/>
        <rFont val="Arial"/>
        <family val="2"/>
      </rPr>
      <t xml:space="preserve"> Treatise 12 part 2 ch.4 p.516</t>
    </r>
  </si>
  <si>
    <t>Ps 45:1</t>
  </si>
  <si>
    <r>
      <t>Treatises of Cyprian</t>
    </r>
    <r>
      <rPr>
        <sz val="10"/>
        <rFont val="Arial"/>
        <family val="2"/>
      </rPr>
      <t xml:space="preserve"> Treatise 12 part 2 ch.3 p.516</t>
    </r>
  </si>
  <si>
    <r>
      <t>Treatises of Cyprian</t>
    </r>
    <r>
      <rPr>
        <sz val="10"/>
        <rFont val="Arial"/>
        <family val="2"/>
      </rPr>
      <t xml:space="preserve"> Treatise 12 part 2 ch.4 p.517</t>
    </r>
  </si>
  <si>
    <t>Isa 66:1-2</t>
  </si>
  <si>
    <t>Isa 26:11</t>
  </si>
  <si>
    <t>Isa 52:10</t>
  </si>
  <si>
    <t>Isa 41:15-20</t>
  </si>
  <si>
    <t>Gen 22:11-12</t>
  </si>
  <si>
    <t>Gen 31:13</t>
  </si>
  <si>
    <t>Ex 13:21</t>
  </si>
  <si>
    <r>
      <t>Treatises of Cyprian</t>
    </r>
    <r>
      <rPr>
        <sz val="10"/>
        <rFont val="Arial"/>
        <family val="2"/>
      </rPr>
      <t xml:space="preserve"> Treatise 12 part 2 ch.5 p.517</t>
    </r>
  </si>
  <si>
    <t>Ex 14:19</t>
  </si>
  <si>
    <t>Ex 23:20-21</t>
  </si>
  <si>
    <t>Ps 118:26</t>
  </si>
  <si>
    <t>Mal 2:5-7 by Malachi</t>
  </si>
  <si>
    <t>Gen 25:1</t>
  </si>
  <si>
    <t>Isa 45:14-16</t>
  </si>
  <si>
    <t>Isa 40:3-5</t>
  </si>
  <si>
    <r>
      <t>Treatises of Cyprian</t>
    </r>
    <r>
      <rPr>
        <sz val="10"/>
        <rFont val="Arial"/>
        <family val="2"/>
      </rPr>
      <t xml:space="preserve"> Treatise 12 part 2 ch.6 p.517</t>
    </r>
  </si>
  <si>
    <t>Hos 11:9-10 by Hosea</t>
  </si>
  <si>
    <t>Zech 10:11-12 by Zechariah</t>
  </si>
  <si>
    <t>Ps 45:6-7</t>
  </si>
  <si>
    <t>Ps 45:10</t>
  </si>
  <si>
    <t>Ps 68:4</t>
  </si>
  <si>
    <r>
      <t>Treatises of Cyprian</t>
    </r>
    <r>
      <rPr>
        <sz val="10"/>
        <rFont val="Arial"/>
        <family val="2"/>
      </rPr>
      <t xml:space="preserve"> Treatise 12 part 2 ch.6 p.518</t>
    </r>
  </si>
  <si>
    <t>Ps 82:1</t>
  </si>
  <si>
    <t>Isa 35:3-6 by Isaiah</t>
  </si>
  <si>
    <t>Isa 63:9</t>
  </si>
  <si>
    <t>Isa 42:6-8</t>
  </si>
  <si>
    <r>
      <t>Treatises of Cyprian</t>
    </r>
    <r>
      <rPr>
        <sz val="10"/>
        <rFont val="Arial"/>
        <family val="2"/>
      </rPr>
      <t xml:space="preserve"> Treatise 12 part 2 ch.7 p.518</t>
    </r>
  </si>
  <si>
    <t>Ps 25:4-5</t>
  </si>
  <si>
    <t>Ps 2:7-8 in the second psalm</t>
  </si>
  <si>
    <r>
      <t>Treatises of Cyprian</t>
    </r>
    <r>
      <rPr>
        <sz val="10"/>
        <rFont val="Arial"/>
        <family val="2"/>
      </rPr>
      <t xml:space="preserve"> Treatise 12 part 2 ch.7 p.519</t>
    </r>
  </si>
  <si>
    <r>
      <t>Treatises of Cyprian</t>
    </r>
    <r>
      <rPr>
        <sz val="10"/>
        <rFont val="Arial"/>
        <family val="2"/>
      </rPr>
      <t xml:space="preserve"> Treatise 12 part 2 ch.8 p.519</t>
    </r>
  </si>
  <si>
    <t>Gen 3:14-5</t>
  </si>
  <si>
    <t>Isa 7:10-15 by Isaiah</t>
  </si>
  <si>
    <t>Jer 17:9</t>
  </si>
  <si>
    <t>Num 24:7-9</t>
  </si>
  <si>
    <r>
      <t>Treatises of Cyprian</t>
    </r>
    <r>
      <rPr>
        <sz val="10"/>
        <rFont val="Arial"/>
        <family val="2"/>
      </rPr>
      <t xml:space="preserve"> Treatise 12 part 2 ch.9 p.519</t>
    </r>
  </si>
  <si>
    <r>
      <t>Treatises of Cyprian</t>
    </r>
    <r>
      <rPr>
        <sz val="10"/>
        <rFont val="Arial"/>
        <family val="2"/>
      </rPr>
      <t xml:space="preserve"> Treatise 12 part 2 ch.10 p.519</t>
    </r>
  </si>
  <si>
    <t>2 Sam 7:5,12-16 in 2 Kings</t>
  </si>
  <si>
    <r>
      <t>Treatises of Cyprian</t>
    </r>
    <r>
      <rPr>
        <sz val="10"/>
        <rFont val="Arial"/>
        <family val="2"/>
      </rPr>
      <t xml:space="preserve"> Treatise 12 part 2 ch.11 p.</t>
    </r>
    <r>
      <rPr>
        <i/>
        <sz val="10"/>
        <rFont val="Arial"/>
        <family val="2"/>
      </rPr>
      <t>520</t>
    </r>
  </si>
  <si>
    <t>Isa 11:1-3</t>
  </si>
  <si>
    <t>Ps 132:11</t>
  </si>
  <si>
    <t>Mic 5:2 in Micah</t>
  </si>
  <si>
    <r>
      <t>Treatises of Cyprian</t>
    </r>
    <r>
      <rPr>
        <sz val="10"/>
        <rFont val="Arial"/>
        <family val="2"/>
      </rPr>
      <t xml:space="preserve"> Treatise 12 part 2 ch.12 p.</t>
    </r>
    <r>
      <rPr>
        <i/>
        <sz val="10"/>
        <rFont val="Arial"/>
        <family val="2"/>
      </rPr>
      <t>520</t>
    </r>
  </si>
  <si>
    <t>Isa 53:1-7</t>
  </si>
  <si>
    <t>Isa 50:5-7</t>
  </si>
  <si>
    <r>
      <t>Treatises of Cyprian</t>
    </r>
    <r>
      <rPr>
        <sz val="10"/>
        <rFont val="Arial"/>
        <family val="2"/>
      </rPr>
      <t xml:space="preserve"> Treatise 12 part 2 ch.13 p.</t>
    </r>
    <r>
      <rPr>
        <i/>
        <sz val="10"/>
        <rFont val="Arial"/>
        <family val="2"/>
      </rPr>
      <t>520</t>
    </r>
  </si>
  <si>
    <t>Isa 42:2-4</t>
  </si>
  <si>
    <t>Ps 22:15</t>
  </si>
  <si>
    <t>Zech 3:1,3,5 by Zechariah</t>
  </si>
  <si>
    <r>
      <t>Treatises of Cyprian</t>
    </r>
    <r>
      <rPr>
        <sz val="10"/>
        <rFont val="Arial"/>
        <family val="2"/>
      </rPr>
      <t xml:space="preserve"> Treatise 12 part 2 ch.13 p.521</t>
    </r>
  </si>
  <si>
    <t>Wisdom 2:12-22</t>
  </si>
  <si>
    <r>
      <t>Treatises of Cyprian</t>
    </r>
    <r>
      <rPr>
        <sz val="10"/>
        <rFont val="Arial"/>
        <family val="2"/>
      </rPr>
      <t xml:space="preserve"> Treatise 12 part 2 ch.14 p.521</t>
    </r>
  </si>
  <si>
    <t>Isa 57:1-2 by Isaiah</t>
  </si>
  <si>
    <t>Ex 33:7 in Exodus</t>
  </si>
  <si>
    <t>Isa 53:7-9,12</t>
  </si>
  <si>
    <r>
      <t>Treatises of Cyprian</t>
    </r>
    <r>
      <rPr>
        <sz val="10"/>
        <rFont val="Arial"/>
        <family val="2"/>
      </rPr>
      <t xml:space="preserve"> Treatise 12 part 2 ch.15 p.521</t>
    </r>
  </si>
  <si>
    <t>Ex 12:3012 by God to Moses</t>
  </si>
  <si>
    <r>
      <t>Treatises of Cyprian</t>
    </r>
    <r>
      <rPr>
        <sz val="10"/>
        <rFont val="Arial"/>
        <family val="2"/>
      </rPr>
      <t xml:space="preserve"> Treatise 12 part 2 ch.15 p.521</t>
    </r>
    <r>
      <rPr>
        <i/>
        <sz val="10"/>
        <rFont val="Arial"/>
        <family val="2"/>
      </rPr>
      <t>-522</t>
    </r>
  </si>
  <si>
    <t>Isa 28:16 in Isaiah</t>
  </si>
  <si>
    <r>
      <t>Treatises of Cyprian</t>
    </r>
    <r>
      <rPr>
        <sz val="10"/>
        <rFont val="Arial"/>
        <family val="2"/>
      </rPr>
      <t xml:space="preserve"> Treatise 12 part 2 ch.16 p.522</t>
    </r>
  </si>
  <si>
    <t>Ps 118:21-26</t>
  </si>
  <si>
    <t>Zech 3:8-9 by Zechariah</t>
  </si>
  <si>
    <t>Dt 27:8</t>
  </si>
  <si>
    <t>Josh 24:26-27b by Jesus [Joshua] son of Nun</t>
  </si>
  <si>
    <t>Dan 2:31-35 in Daniel</t>
  </si>
  <si>
    <t>Isa 2:2-4</t>
  </si>
  <si>
    <t>Ps 24:3-6</t>
  </si>
  <si>
    <t>Joel 2:15-16</t>
  </si>
  <si>
    <t>Jer 16:9 by Jeremiah</t>
  </si>
  <si>
    <t>Ps 19:5-6 in Psalms</t>
  </si>
  <si>
    <t>Josh 5:13-15</t>
  </si>
  <si>
    <r>
      <t>Treatises of Cyprian</t>
    </r>
    <r>
      <rPr>
        <sz val="10"/>
        <rFont val="Arial"/>
        <family val="2"/>
      </rPr>
      <t xml:space="preserve"> Treatise 12 part 2 ch.19 p.523</t>
    </r>
  </si>
  <si>
    <t>Ex 3:2-6 in Exodus</t>
  </si>
  <si>
    <t>Ps 22:18-22</t>
  </si>
  <si>
    <t>Ps 119:120</t>
  </si>
  <si>
    <t>Ps 141:2</t>
  </si>
  <si>
    <t>Zeph 1:7 as scripture</t>
  </si>
  <si>
    <t>Zech 12:10 as Zechariah</t>
  </si>
  <si>
    <t>Ps 88:9</t>
  </si>
  <si>
    <t>Hab 3:3-5 by Habakkuk</t>
  </si>
  <si>
    <t>Isa 9:6 by Isaiah</t>
  </si>
  <si>
    <r>
      <t>Treatises of Cyprian</t>
    </r>
    <r>
      <rPr>
        <sz val="10"/>
        <rFont val="Arial"/>
        <family val="2"/>
      </rPr>
      <t xml:space="preserve"> Treatise 12 part 2 ch.17 p.522</t>
    </r>
    <r>
      <rPr>
        <i/>
        <sz val="10"/>
        <rFont val="Arial"/>
        <family val="2"/>
      </rPr>
      <t>-523</t>
    </r>
  </si>
  <si>
    <r>
      <t>Treatises of Cyprian</t>
    </r>
    <r>
      <rPr>
        <sz val="10"/>
        <rFont val="Arial"/>
        <family val="2"/>
      </rPr>
      <t xml:space="preserve"> Treatise 12 part 2 ch.18 p.523</t>
    </r>
  </si>
  <si>
    <r>
      <t>Treatises of Cyprian</t>
    </r>
    <r>
      <rPr>
        <sz val="10"/>
        <rFont val="Arial"/>
        <family val="2"/>
      </rPr>
      <t xml:space="preserve"> Treatise 12 part 2 ch.19 p.524</t>
    </r>
  </si>
  <si>
    <r>
      <t>Treatises of Cyprian</t>
    </r>
    <r>
      <rPr>
        <sz val="10"/>
        <rFont val="Arial"/>
        <family val="2"/>
      </rPr>
      <t xml:space="preserve"> Treatise 12 part 2 ch.20 p.524</t>
    </r>
  </si>
  <si>
    <r>
      <t>Treatises of Cyprian</t>
    </r>
    <r>
      <rPr>
        <sz val="10"/>
        <rFont val="Arial"/>
        <family val="2"/>
      </rPr>
      <t xml:space="preserve"> Treatise 12 part 2 ch.21 p.524-525</t>
    </r>
  </si>
  <si>
    <t>Ex 17:9-14 in Exodus</t>
  </si>
  <si>
    <r>
      <t>Treatises of Cyprian</t>
    </r>
    <r>
      <rPr>
        <sz val="10"/>
        <rFont val="Arial"/>
        <family val="2"/>
      </rPr>
      <t xml:space="preserve"> Treatise 12 part 2 ch.22 p.525</t>
    </r>
  </si>
  <si>
    <t>Ezek 9:4 (half quote) in Ezekiel</t>
  </si>
  <si>
    <t>Ex 12:13 in Exodus</t>
  </si>
  <si>
    <t>Amos 8:9-10 in Amos</t>
  </si>
  <si>
    <r>
      <t>Treatises of Cyprian</t>
    </r>
    <r>
      <rPr>
        <sz val="10"/>
        <rFont val="Arial"/>
        <family val="2"/>
      </rPr>
      <t xml:space="preserve"> Treatise 12 part 2 ch.23 p.525</t>
    </r>
  </si>
  <si>
    <t>Jer 15:9 in Jeremiah</t>
  </si>
  <si>
    <t>Ps 30:3 (half quote)</t>
  </si>
  <si>
    <t>Hos 6:2</t>
  </si>
  <si>
    <t>Ex 19:10-11 as Exodus</t>
  </si>
  <si>
    <t>Isa 33:10-11 in Isaiah</t>
  </si>
  <si>
    <r>
      <t>Treatises of Cyprian</t>
    </r>
    <r>
      <rPr>
        <sz val="10"/>
        <rFont val="Arial"/>
        <family val="2"/>
      </rPr>
      <t xml:space="preserve"> Treatise 12 part 2 ch.24 p.525</t>
    </r>
  </si>
  <si>
    <r>
      <t>Treatises of Cyprian</t>
    </r>
    <r>
      <rPr>
        <sz val="10"/>
        <rFont val="Arial"/>
        <family val="2"/>
      </rPr>
      <t xml:space="preserve"> Treatise 12 part 2 ch.25 p.525</t>
    </r>
  </si>
  <si>
    <r>
      <t>Treatises of Cyprian</t>
    </r>
    <r>
      <rPr>
        <sz val="10"/>
        <rFont val="Arial"/>
        <family val="2"/>
      </rPr>
      <t xml:space="preserve"> Treatise 12 part 2 ch.26 p.525</t>
    </r>
  </si>
  <si>
    <t>Dan 7:13-14 in Daniel</t>
  </si>
  <si>
    <r>
      <t>Treatises of Cyprian</t>
    </r>
    <r>
      <rPr>
        <sz val="10"/>
        <rFont val="Arial"/>
        <family val="2"/>
      </rPr>
      <t xml:space="preserve"> Treatise 12 part 2 ch.26 p.525</t>
    </r>
    <r>
      <rPr>
        <i/>
        <sz val="10"/>
        <rFont val="Arial"/>
        <family val="2"/>
      </rPr>
      <t>-526</t>
    </r>
  </si>
  <si>
    <t>Mal 4:1 by Malachi</t>
  </si>
  <si>
    <t>Ps 50:1-6</t>
  </si>
  <si>
    <t>Isa 43:13-14</t>
  </si>
  <si>
    <t>Ps 68:1-7</t>
  </si>
  <si>
    <r>
      <t>Treatises of Cyprian</t>
    </r>
    <r>
      <rPr>
        <sz val="10"/>
        <rFont val="Arial"/>
        <family val="2"/>
      </rPr>
      <t xml:space="preserve"> Treatise 12 part 2 ch.28 p.526</t>
    </r>
  </si>
  <si>
    <t>Ps 82:8</t>
  </si>
  <si>
    <t>Ps 110:1-2 in the109th Psalm</t>
  </si>
  <si>
    <t>Isa 33:14-17</t>
  </si>
  <si>
    <t>Mal 1:14 by Malachi</t>
  </si>
  <si>
    <t>Ps 2:6</t>
  </si>
  <si>
    <t>Ps 22:27-28</t>
  </si>
  <si>
    <t>Ps 24:7-10</t>
  </si>
  <si>
    <r>
      <t>Treatises of Cyprian</t>
    </r>
    <r>
      <rPr>
        <sz val="10"/>
        <rFont val="Arial"/>
        <family val="2"/>
      </rPr>
      <t xml:space="preserve"> Treatise 12 part 2 ch.28 p.527</t>
    </r>
  </si>
  <si>
    <r>
      <t>Treatises of Cyprian</t>
    </r>
    <r>
      <rPr>
        <sz val="10"/>
        <rFont val="Arial"/>
        <family val="2"/>
      </rPr>
      <t xml:space="preserve"> Treatise 12 part 2 ch.29 p.527</t>
    </r>
  </si>
  <si>
    <t>Ps 45:1-4</t>
  </si>
  <si>
    <t>Ps 5:2-3</t>
  </si>
  <si>
    <t>Ps 97:1</t>
  </si>
  <si>
    <t>Ps 45:9-11</t>
  </si>
  <si>
    <t>Ps 74:12</t>
  </si>
  <si>
    <t>Ps 72:1-2 in the 71st Psalm</t>
  </si>
  <si>
    <r>
      <t>Treatises of Cyprian</t>
    </r>
    <r>
      <rPr>
        <sz val="10"/>
        <rFont val="Arial"/>
        <family val="2"/>
      </rPr>
      <t xml:space="preserve"> Treatise 12 part 2 ch.30 p.527</t>
    </r>
  </si>
  <si>
    <t>Isa 58:1-9</t>
  </si>
  <si>
    <r>
      <t>Treatises of Cyprian</t>
    </r>
    <r>
      <rPr>
        <sz val="10"/>
        <rFont val="Arial"/>
        <family val="2"/>
      </rPr>
      <t xml:space="preserve"> Treatise 12 part 3 ch.1 p.531</t>
    </r>
  </si>
  <si>
    <t>Tobit 2:2</t>
  </si>
  <si>
    <t>Job 29:12-13,15-16 by Job</t>
  </si>
  <si>
    <t>Prov 19:17</t>
  </si>
  <si>
    <t>Prov 28:17</t>
  </si>
  <si>
    <t>Prov 16:6</t>
  </si>
  <si>
    <t>Prov 25:21</t>
  </si>
  <si>
    <t>Ecclesiasticus 3:30</t>
  </si>
  <si>
    <t>Prov 3:28</t>
  </si>
  <si>
    <t>Prov 21:13</t>
  </si>
  <si>
    <t>Prov 20:7</t>
  </si>
  <si>
    <t>Ecclesiasticus 14:11</t>
  </si>
  <si>
    <t>Ecclesiasticus 29:12 in Ecclesiasticus</t>
  </si>
  <si>
    <t>Ps 37:25-26</t>
  </si>
  <si>
    <t>Ps 41:1</t>
  </si>
  <si>
    <t>Ps 112:9</t>
  </si>
  <si>
    <r>
      <t>Treatises of Cyprian</t>
    </r>
    <r>
      <rPr>
        <sz val="10"/>
        <rFont val="Arial"/>
        <family val="2"/>
      </rPr>
      <t xml:space="preserve"> Treatise 12 part 3 ch.3 p.533</t>
    </r>
  </si>
  <si>
    <t>Mal 2:10</t>
  </si>
  <si>
    <t>1 Sam 2:3-4</t>
  </si>
  <si>
    <t>2 Macc 9:12</t>
  </si>
  <si>
    <t>1 Macc 2:62-63</t>
  </si>
  <si>
    <r>
      <t>Treatises of Cyprian</t>
    </r>
    <r>
      <rPr>
        <sz val="10"/>
        <rFont val="Arial"/>
        <family val="2"/>
      </rPr>
      <t xml:space="preserve"> Treatise 12 part 3 ch.4 p.533</t>
    </r>
  </si>
  <si>
    <t>Isa 66:1-2 in Isaiah</t>
  </si>
  <si>
    <r>
      <t>Treatises of Cyprian</t>
    </r>
    <r>
      <rPr>
        <sz val="10"/>
        <rFont val="Arial"/>
        <family val="2"/>
      </rPr>
      <t xml:space="preserve"> Treatise 12 part 3 ch.5 p.534</t>
    </r>
  </si>
  <si>
    <t>Ps 51:17</t>
  </si>
  <si>
    <t>Ps 82:3 in the 81st Psalm</t>
  </si>
  <si>
    <r>
      <t>Treatises of Cyprian</t>
    </r>
    <r>
      <rPr>
        <sz val="10"/>
        <rFont val="Arial"/>
        <family val="2"/>
      </rPr>
      <t xml:space="preserve"> Treatise 12 part 3 ch.6 p.534</t>
    </r>
  </si>
  <si>
    <t>Ecclesiasticus 27:5</t>
  </si>
  <si>
    <t>Ps 34:19</t>
  </si>
  <si>
    <t>Ps 34:18 in the 33rd Psalm</t>
  </si>
  <si>
    <t>Job 1:21-22</t>
  </si>
  <si>
    <t>Tobit 2:14</t>
  </si>
  <si>
    <t>Prov 28:28 in the Wisdom of Solomon</t>
  </si>
  <si>
    <t>Prov 16:32 by Solomon in Proverbs</t>
  </si>
  <si>
    <t>Prov 12:16</t>
  </si>
  <si>
    <t>Jer 9:23-24 by Jeremiah</t>
  </si>
  <si>
    <r>
      <t>Treatises of Cyprian</t>
    </r>
    <r>
      <rPr>
        <sz val="10"/>
        <rFont val="Arial"/>
        <family val="2"/>
      </rPr>
      <t xml:space="preserve"> Treatise 12 part 3 ch.10 p.535</t>
    </r>
  </si>
  <si>
    <r>
      <t>Treatises of Cyprian</t>
    </r>
    <r>
      <rPr>
        <sz val="10"/>
        <rFont val="Arial"/>
        <family val="2"/>
      </rPr>
      <t xml:space="preserve"> Treatise 12 part 3 ch.8 p.535</t>
    </r>
  </si>
  <si>
    <t>Ps 56:11</t>
  </si>
  <si>
    <t>Ps 62:1</t>
  </si>
  <si>
    <t>Ps 118:8</t>
  </si>
  <si>
    <t>Dan 3:16-18 in Daniel</t>
  </si>
  <si>
    <t>Jer 18:5-7 in Jeremiah</t>
  </si>
  <si>
    <t>Isa 55:6-7</t>
  </si>
  <si>
    <t>Ecclesiasticus 1:14</t>
  </si>
  <si>
    <t>Ex 3:11 in Exodus</t>
  </si>
  <si>
    <r>
      <t>Treatises of Cyprian</t>
    </r>
    <r>
      <rPr>
        <sz val="10"/>
        <rFont val="Arial"/>
        <family val="2"/>
      </rPr>
      <t xml:space="preserve"> Treatise 12 part 3 ch.11 p.535</t>
    </r>
  </si>
  <si>
    <t>Ecclesiasticus 23:11</t>
  </si>
  <si>
    <r>
      <t>Treatises of Cyprian</t>
    </r>
    <r>
      <rPr>
        <sz val="10"/>
        <rFont val="Arial"/>
        <family val="2"/>
      </rPr>
      <t xml:space="preserve"> Treatise 12 part 3 ch.12 p.536</t>
    </r>
  </si>
  <si>
    <t>Ex 20:7 in Exodus</t>
  </si>
  <si>
    <r>
      <t>Treatises of Cyprian</t>
    </r>
    <r>
      <rPr>
        <sz val="10"/>
        <rFont val="Arial"/>
        <family val="2"/>
      </rPr>
      <t xml:space="preserve"> Treatise 12 part 3 ch.12 p.537</t>
    </r>
  </si>
  <si>
    <t>Ex 22:28 in Exodus</t>
  </si>
  <si>
    <t>Lev 24:13-14 in Leviticus</t>
  </si>
  <si>
    <r>
      <t>Treatises of Cyprian</t>
    </r>
    <r>
      <rPr>
        <sz val="10"/>
        <rFont val="Arial"/>
        <family val="2"/>
      </rPr>
      <t xml:space="preserve"> Treatise 12 part 3 ch.13 p.537</t>
    </r>
  </si>
  <si>
    <t>Job 2:9-10 in Job</t>
  </si>
  <si>
    <t>Job 1:8</t>
  </si>
  <si>
    <r>
      <t>Treatises of Cyprian</t>
    </r>
    <r>
      <rPr>
        <sz val="10"/>
        <rFont val="Arial"/>
        <family val="2"/>
      </rPr>
      <t xml:space="preserve"> Treatise 12 part 3 ch.14 p.537</t>
    </r>
  </si>
  <si>
    <t>Ps 34:1</t>
  </si>
  <si>
    <r>
      <t>Treatises of Cyprian</t>
    </r>
    <r>
      <rPr>
        <sz val="10"/>
        <rFont val="Arial"/>
        <family val="2"/>
      </rPr>
      <t xml:space="preserve"> Treatise 12 part 3 ch.14 p.538</t>
    </r>
  </si>
  <si>
    <t>Num 17:10 in Numbers</t>
  </si>
  <si>
    <t>Gen 22:1-2</t>
  </si>
  <si>
    <t>Wisdom 3:4-8 in Wisdom</t>
  </si>
  <si>
    <t>Prov 14:25 (half quote)</t>
  </si>
  <si>
    <t>1 Macc 2:52 (half quote) in Maccabees</t>
  </si>
  <si>
    <r>
      <t>Treatises of Cyprian</t>
    </r>
    <r>
      <rPr>
        <sz val="10"/>
        <rFont val="Arial"/>
        <family val="2"/>
      </rPr>
      <t xml:space="preserve"> Treatise 12 part 3 ch.15 p.538</t>
    </r>
  </si>
  <si>
    <r>
      <t>Treatises of Cyprian</t>
    </r>
    <r>
      <rPr>
        <sz val="10"/>
        <rFont val="Arial"/>
        <family val="2"/>
      </rPr>
      <t xml:space="preserve"> Treatise 12 part 3 ch.16 p.538</t>
    </r>
  </si>
  <si>
    <t>Ps 116:5</t>
  </si>
  <si>
    <t>Ps 126:5-6 as the 125th Psalm</t>
  </si>
  <si>
    <r>
      <t>Treatises of Cyprian</t>
    </r>
    <r>
      <rPr>
        <sz val="10"/>
        <rFont val="Arial"/>
        <family val="2"/>
      </rPr>
      <t xml:space="preserve"> Treatise 12 part 3 ch.16 p.539</t>
    </r>
  </si>
  <si>
    <t>2 Macc 7:16-17</t>
  </si>
  <si>
    <t>2 Macc 7:18-19</t>
  </si>
  <si>
    <t>Dt 6:5 in Deuteronomy</t>
  </si>
  <si>
    <t>Ecclesaistucs 1:14 Wisdom of Solomon</t>
  </si>
  <si>
    <t>Prov 28:14 as Proverbs</t>
  </si>
  <si>
    <t>Isa 66:2 in Isaiah</t>
  </si>
  <si>
    <t>Gen 22:11-12 in Genesis</t>
  </si>
  <si>
    <t>Ps 119:1-2 in the 118th Psalm</t>
  </si>
  <si>
    <r>
      <t>Treatises of Cyprian</t>
    </r>
    <r>
      <rPr>
        <sz val="10"/>
        <rFont val="Arial"/>
        <family val="2"/>
      </rPr>
      <t xml:space="preserve"> Treatise 12 part 3 ch.17 p.539</t>
    </r>
  </si>
  <si>
    <r>
      <t>Treatises of Cyprian</t>
    </r>
    <r>
      <rPr>
        <sz val="10"/>
        <rFont val="Arial"/>
        <family val="2"/>
      </rPr>
      <t xml:space="preserve"> Treatise 12 part 3 ch.18 p.539</t>
    </r>
  </si>
  <si>
    <t>Ps 110:10 in the 110th Psalm</t>
  </si>
  <si>
    <r>
      <t>Treatises of Cyprian</t>
    </r>
    <r>
      <rPr>
        <sz val="10"/>
        <rFont val="Arial"/>
        <family val="2"/>
      </rPr>
      <t xml:space="preserve"> Treatise 12 part 3 ch.20 p.539</t>
    </r>
  </si>
  <si>
    <t>Ps 2:11</t>
  </si>
  <si>
    <r>
      <t>Treatises of Cyprian</t>
    </r>
    <r>
      <rPr>
        <sz val="10"/>
        <rFont val="Arial"/>
        <family val="2"/>
      </rPr>
      <t xml:space="preserve"> Treatise 12 part 3 ch.20 p.539-540</t>
    </r>
  </si>
  <si>
    <t>Dt 4:10</t>
  </si>
  <si>
    <r>
      <t>Treatises of Cyprian</t>
    </r>
    <r>
      <rPr>
        <sz val="10"/>
        <rFont val="Arial"/>
        <family val="2"/>
      </rPr>
      <t xml:space="preserve"> Treatise 12 part 3 ch.20 p.540</t>
    </r>
  </si>
  <si>
    <t>Jer 31:31-41 by Jeremiah</t>
  </si>
  <si>
    <t>Susannah 1-3</t>
  </si>
  <si>
    <t>Song of the three Children 14-19</t>
  </si>
  <si>
    <t>Dan 6:24-28</t>
  </si>
  <si>
    <t>Mic 6:6-9 my Micah</t>
  </si>
  <si>
    <t>Mic 7:14-18 also in Micah</t>
  </si>
  <si>
    <t>Nah 1:5-7 by Nahum</t>
  </si>
  <si>
    <r>
      <t>Treatises of Cyprian</t>
    </r>
    <r>
      <rPr>
        <sz val="10"/>
        <rFont val="Arial"/>
        <family val="2"/>
      </rPr>
      <t xml:space="preserve"> Treatise 12 part 3 ch.20 p.541</t>
    </r>
  </si>
  <si>
    <t>Hag 1:12 by Haggai</t>
  </si>
  <si>
    <t>Mal 2:5 by Malachi</t>
  </si>
  <si>
    <t>Ps 34:9</t>
  </si>
  <si>
    <t>Ps 19:9 (1/4 quote)</t>
  </si>
  <si>
    <t>2 Chr 15:2</t>
  </si>
  <si>
    <t>Dt 23:21-23 in Deuteronomy</t>
  </si>
  <si>
    <t>Jer 48:10 (half quote)</t>
  </si>
  <si>
    <t>Ps 1:5</t>
  </si>
  <si>
    <t>Ecclesiastes 5:4 by Solomon</t>
  </si>
  <si>
    <t>Ex 19:15 (half quote)</t>
  </si>
  <si>
    <t>1 Sam 21:4</t>
  </si>
  <si>
    <t>Gen 19:24</t>
  </si>
  <si>
    <t>Jer 10:2 (12/4 quote)</t>
  </si>
  <si>
    <t>Isa 52:2</t>
  </si>
  <si>
    <t>Ecclesiasticus 5:4 by solomon in Ecclesiasticus</t>
  </si>
  <si>
    <t>Gen 38:14-15 in Genesis</t>
  </si>
  <si>
    <t>Hab 2:4 as by Habakkuk</t>
  </si>
  <si>
    <r>
      <t>Treatises of Cyprian</t>
    </r>
    <r>
      <rPr>
        <sz val="10"/>
        <rFont val="Arial"/>
        <family val="2"/>
      </rPr>
      <t xml:space="preserve"> Treatise 12 part 3 ch.42 p.</t>
    </r>
    <r>
      <rPr>
        <i/>
        <sz val="10"/>
        <rFont val="Arial"/>
        <family val="2"/>
      </rPr>
      <t>545</t>
    </r>
  </si>
  <si>
    <t>Index</t>
  </si>
  <si>
    <t>Work</t>
  </si>
  <si>
    <t>Verses</t>
  </si>
  <si>
    <t>Author</t>
  </si>
  <si>
    <t>Jer 11:19 by Jeremiah</t>
  </si>
  <si>
    <t>Isa 1:13 by Isaiah</t>
  </si>
  <si>
    <t>Wisdom 11:24 (half quote)</t>
  </si>
  <si>
    <t>Ezek 9:4-6 (1 half quote) in Ezekiel</t>
  </si>
  <si>
    <t>Dan 8:1</t>
  </si>
  <si>
    <t>Dan 8:13-14</t>
  </si>
  <si>
    <t>Fragment 8 p.137</t>
  </si>
  <si>
    <t>Ps 1 (all 6 verses) utterances of David</t>
  </si>
  <si>
    <t>Ps 2 (all 12 verses) utterances of David</t>
  </si>
  <si>
    <t>Isa 59:8 by the prophet</t>
  </si>
  <si>
    <t>Baruch 3:9</t>
  </si>
  <si>
    <t>Dionysius of Alexandria</t>
  </si>
  <si>
    <t>Isa 59:4 by Isaiah</t>
  </si>
  <si>
    <t>Zeph 1:2-3</t>
  </si>
  <si>
    <t>Ps 15:6</t>
  </si>
  <si>
    <t>Ezek 18:7-8 by Ezekiel</t>
  </si>
  <si>
    <t>Dt 23:19 in Deuteronomy</t>
  </si>
  <si>
    <t>Prov 23:9 as Solomon in Proverbs</t>
  </si>
  <si>
    <r>
      <t>Treatises of Cyprian</t>
    </r>
    <r>
      <rPr>
        <sz val="10"/>
        <rFont val="Arial"/>
        <family val="2"/>
      </rPr>
      <t xml:space="preserve"> Treatise 12 part 3 ch.47 p.</t>
    </r>
    <r>
      <rPr>
        <i/>
        <sz val="10"/>
        <rFont val="Arial"/>
        <family val="2"/>
      </rPr>
      <t>546</t>
    </r>
  </si>
  <si>
    <r>
      <t>Treatises of Cyprian</t>
    </r>
    <r>
      <rPr>
        <sz val="10"/>
        <rFont val="Arial"/>
        <family val="2"/>
      </rPr>
      <t xml:space="preserve"> Treatise 12 part 3 ch.48 p.</t>
    </r>
    <r>
      <rPr>
        <i/>
        <sz val="10"/>
        <rFont val="Arial"/>
        <family val="2"/>
      </rPr>
      <t>546</t>
    </r>
  </si>
  <si>
    <r>
      <t>Treatises of Cyprian</t>
    </r>
    <r>
      <rPr>
        <sz val="10"/>
        <rFont val="Arial"/>
        <family val="2"/>
      </rPr>
      <t xml:space="preserve"> Treatise 12 part 3 ch.50 p.</t>
    </r>
    <r>
      <rPr>
        <i/>
        <sz val="10"/>
        <rFont val="Arial"/>
        <family val="2"/>
      </rPr>
      <t>546</t>
    </r>
  </si>
  <si>
    <t>Ecclesiasticus 10:26 by Solomon in Ecclesiasticus</t>
  </si>
  <si>
    <t>Dt 13:19</t>
  </si>
  <si>
    <t>Isa 1:19</t>
  </si>
  <si>
    <t>Wisdom 1:1</t>
  </si>
  <si>
    <t>Prov 10:9</t>
  </si>
  <si>
    <t>Ecc 3:21 by Solomon in Wisdom</t>
  </si>
  <si>
    <r>
      <t>Treatises of Cyprian</t>
    </r>
    <r>
      <rPr>
        <sz val="10"/>
        <rFont val="Arial"/>
        <family val="2"/>
      </rPr>
      <t xml:space="preserve"> Treatise 12 part 3 ch.51 p.</t>
    </r>
    <r>
      <rPr>
        <i/>
        <sz val="10"/>
        <rFont val="Arial"/>
        <family val="2"/>
      </rPr>
      <t>547</t>
    </r>
  </si>
  <si>
    <r>
      <t>Treatises of Cyprian</t>
    </r>
    <r>
      <rPr>
        <sz val="10"/>
        <rFont val="Arial"/>
        <family val="2"/>
      </rPr>
      <t xml:space="preserve"> Treatise 12 part 3 ch.52 p.</t>
    </r>
    <r>
      <rPr>
        <i/>
        <sz val="10"/>
        <rFont val="Arial"/>
        <family val="2"/>
      </rPr>
      <t>547</t>
    </r>
  </si>
  <si>
    <r>
      <t>Treatises of Cyprian</t>
    </r>
    <r>
      <rPr>
        <sz val="10"/>
        <rFont val="Arial"/>
        <family val="2"/>
      </rPr>
      <t xml:space="preserve"> Treatise 12 part 3 ch.53 p.</t>
    </r>
    <r>
      <rPr>
        <i/>
        <sz val="10"/>
        <rFont val="Arial"/>
        <family val="2"/>
      </rPr>
      <t>547</t>
    </r>
  </si>
  <si>
    <t>Ecclesiasticus 7:17 in Solomon</t>
  </si>
  <si>
    <t>Isa 29:15 in Isaiah</t>
  </si>
  <si>
    <t>1 Macc 2:60 in Maccabees</t>
  </si>
  <si>
    <t>Job 14:4-5 in Job</t>
  </si>
  <si>
    <t>Ps 53:5</t>
  </si>
  <si>
    <t>Jer 23:23-24 in Jeremiah</t>
  </si>
  <si>
    <t>Prov  15:3 in the Wisdom of Solomon</t>
  </si>
  <si>
    <r>
      <t>Treatises of Cyprian</t>
    </r>
    <r>
      <rPr>
        <sz val="10"/>
        <rFont val="Arial"/>
        <family val="2"/>
      </rPr>
      <t xml:space="preserve"> Treatise 12 part 3 ch.54 p.</t>
    </r>
    <r>
      <rPr>
        <i/>
        <sz val="10"/>
        <rFont val="Arial"/>
        <family val="2"/>
      </rPr>
      <t>547</t>
    </r>
  </si>
  <si>
    <t>Ps 51:5 in in the 52nd Psalm</t>
  </si>
  <si>
    <r>
      <t>Treatises of Cyprian</t>
    </r>
    <r>
      <rPr>
        <sz val="10"/>
        <rFont val="Arial"/>
        <family val="2"/>
      </rPr>
      <t xml:space="preserve"> Treatise 12 part 3 ch.55 p.</t>
    </r>
    <r>
      <rPr>
        <i/>
        <sz val="10"/>
        <rFont val="Arial"/>
        <family val="2"/>
      </rPr>
      <t>547</t>
    </r>
  </si>
  <si>
    <r>
      <t>Treatises of Cyprian</t>
    </r>
    <r>
      <rPr>
        <sz val="10"/>
        <rFont val="Arial"/>
        <family val="2"/>
      </rPr>
      <t xml:space="preserve"> Treatise 12 part 3 ch.56 p.</t>
    </r>
    <r>
      <rPr>
        <i/>
        <sz val="10"/>
        <rFont val="Arial"/>
        <family val="2"/>
      </rPr>
      <t>547</t>
    </r>
  </si>
  <si>
    <t>1 Sam 16:7</t>
  </si>
  <si>
    <t>Ps 19:12</t>
  </si>
  <si>
    <r>
      <t>Treatises of Cyprian</t>
    </r>
    <r>
      <rPr>
        <sz val="10"/>
        <rFont val="Arial"/>
        <family val="2"/>
      </rPr>
      <t xml:space="preserve"> Treatise 12 part 3 ch.57 p.</t>
    </r>
    <r>
      <rPr>
        <i/>
        <sz val="10"/>
        <rFont val="Arial"/>
        <family val="2"/>
      </rPr>
      <t>548</t>
    </r>
  </si>
  <si>
    <t>Ps 118:18 in the 117th Psalm</t>
  </si>
  <si>
    <t>Ps 89:32-33 in the 88th Psalm</t>
  </si>
  <si>
    <t>Mal 3:3 in Malachi</t>
  </si>
  <si>
    <t>Gen 5:24</t>
  </si>
  <si>
    <t>Isa 40:6-7 in Isaiah</t>
  </si>
  <si>
    <t>Ezek 37:11-14 in Ezekiel</t>
  </si>
  <si>
    <r>
      <t>Treatises of Cyprian</t>
    </r>
    <r>
      <rPr>
        <sz val="10"/>
        <rFont val="Arial"/>
        <family val="2"/>
      </rPr>
      <t xml:space="preserve"> Treatise 12 part 3 ch.58 p.</t>
    </r>
    <r>
      <rPr>
        <i/>
        <sz val="10"/>
        <rFont val="Arial"/>
        <family val="2"/>
      </rPr>
      <t>548</t>
    </r>
  </si>
  <si>
    <t>Wisdom 4:11,14 in the Wisdom of Solomon</t>
  </si>
  <si>
    <t>Ps 84:1-2 in the 83rd Psalm</t>
  </si>
  <si>
    <t>Wisdom 15:15-17 as the Wisdom of Solomon</t>
  </si>
  <si>
    <t>Wisdom 13:1-4</t>
  </si>
  <si>
    <t>Ps 135:16-18</t>
  </si>
  <si>
    <t>Ps 96:5 as the 95th Psalm</t>
  </si>
  <si>
    <t>Ex 20:23 in Exodus</t>
  </si>
  <si>
    <t>Jer 10:2-5,9,11; 2:12,13,19,20,17 by Jeremiah</t>
  </si>
  <si>
    <t>Isa 46:1,2,5 in Isaiah</t>
  </si>
  <si>
    <t>Isa 46:6-7</t>
  </si>
  <si>
    <t>Jer 51:16-19</t>
  </si>
  <si>
    <t>Isa 22:13-14 in Isaiah</t>
  </si>
  <si>
    <t>Ex 32:6 in Exodus</t>
  </si>
  <si>
    <t>Prov 11:26 as Proverbs</t>
  </si>
  <si>
    <t>Ecclesiasticus 5:10 as Solomon in Ecclesiasaticus</t>
  </si>
  <si>
    <r>
      <t>Treatises of Cyprian</t>
    </r>
    <r>
      <rPr>
        <sz val="10"/>
        <rFont val="Arial"/>
        <family val="2"/>
      </rPr>
      <t xml:space="preserve"> Treatise 12 part 3 ch.61 p.</t>
    </r>
    <r>
      <rPr>
        <i/>
        <sz val="10"/>
        <rFont val="Arial"/>
        <family val="2"/>
      </rPr>
      <t>550</t>
    </r>
  </si>
  <si>
    <r>
      <t>Treatises of Cyprian</t>
    </r>
    <r>
      <rPr>
        <sz val="10"/>
        <rFont val="Arial"/>
        <family val="2"/>
      </rPr>
      <t xml:space="preserve"> Treatise 12 part 3 ch.60 p.</t>
    </r>
    <r>
      <rPr>
        <i/>
        <sz val="10"/>
        <rFont val="Arial"/>
        <family val="2"/>
      </rPr>
      <t>550</t>
    </r>
  </si>
  <si>
    <r>
      <t>Treatises of Cyprian</t>
    </r>
    <r>
      <rPr>
        <sz val="10"/>
        <rFont val="Arial"/>
        <family val="2"/>
      </rPr>
      <t xml:space="preserve"> Treatise 12 part 3 ch.59 p.548-</t>
    </r>
    <r>
      <rPr>
        <i/>
        <sz val="10"/>
        <rFont val="Arial"/>
        <family val="2"/>
      </rPr>
      <t>549</t>
    </r>
  </si>
  <si>
    <r>
      <t>Treatises of Cyprian</t>
    </r>
    <r>
      <rPr>
        <sz val="10"/>
        <rFont val="Arial"/>
        <family val="2"/>
      </rPr>
      <t xml:space="preserve"> Treatise 12 part 3 ch.59 p.</t>
    </r>
    <r>
      <rPr>
        <i/>
        <sz val="10"/>
        <rFont val="Arial"/>
        <family val="2"/>
      </rPr>
      <t>549</t>
    </r>
  </si>
  <si>
    <t>Isa 5:8 in Isaiah</t>
  </si>
  <si>
    <t>Zeph 1:13-14</t>
  </si>
  <si>
    <t>Tobit 4:12 as "in Tobias"</t>
  </si>
  <si>
    <r>
      <t>Treatises of Cyprian</t>
    </r>
    <r>
      <rPr>
        <sz val="10"/>
        <rFont val="Arial"/>
        <family val="2"/>
      </rPr>
      <t xml:space="preserve"> Treatise 12 part 3 ch.62 p.</t>
    </r>
    <r>
      <rPr>
        <i/>
        <sz val="10"/>
        <rFont val="Arial"/>
        <family val="2"/>
      </rPr>
      <t>550</t>
    </r>
  </si>
  <si>
    <r>
      <t>Treatises of Cyprian</t>
    </r>
    <r>
      <rPr>
        <sz val="10"/>
        <rFont val="Arial"/>
        <family val="2"/>
      </rPr>
      <t xml:space="preserve"> Treatise 12 part 3 ch.62 p.</t>
    </r>
    <r>
      <rPr>
        <i/>
        <sz val="10"/>
        <rFont val="Arial"/>
        <family val="2"/>
      </rPr>
      <t>551</t>
    </r>
  </si>
  <si>
    <t>1 Ki 11:4</t>
  </si>
  <si>
    <t>Jer 3:15 by Jeremiah</t>
  </si>
  <si>
    <t>Prov 3:11-12</t>
  </si>
  <si>
    <t>Ps 2:12 as the 2nd Psalm</t>
  </si>
  <si>
    <t>Ps 50:16 as the 49th Psalm</t>
  </si>
  <si>
    <t>Wisdom 3:11 by Solomon</t>
  </si>
  <si>
    <t>Ps 50:18 in the 49th Psalm</t>
  </si>
  <si>
    <r>
      <t>Treatises of Cyprian</t>
    </r>
    <r>
      <rPr>
        <sz val="10"/>
        <rFont val="Arial"/>
        <family val="2"/>
      </rPr>
      <t xml:space="preserve"> Treatise 12 part 3 ch.66 p.</t>
    </r>
    <r>
      <rPr>
        <i/>
        <sz val="10"/>
        <rFont val="Arial"/>
        <family val="2"/>
      </rPr>
      <t>551</t>
    </r>
  </si>
  <si>
    <t>Ps 93:11</t>
  </si>
  <si>
    <r>
      <t>Treatises of Cyprian</t>
    </r>
    <r>
      <rPr>
        <sz val="10"/>
        <rFont val="Arial"/>
        <family val="2"/>
      </rPr>
      <t xml:space="preserve"> Treatise 12 part 3 ch.96 p.554</t>
    </r>
  </si>
  <si>
    <r>
      <t>Treatises of Cyprian</t>
    </r>
    <r>
      <rPr>
        <sz val="10"/>
        <rFont val="Arial"/>
        <family val="2"/>
      </rPr>
      <t xml:space="preserve"> Treatise 12 part 3 ch.69 p.552</t>
    </r>
  </si>
  <si>
    <r>
      <t>Treatises of Cyprian</t>
    </r>
    <r>
      <rPr>
        <sz val="10"/>
        <rFont val="Arial"/>
        <family val="2"/>
      </rPr>
      <t xml:space="preserve"> Treatise 12 part 3 ch.68 p.551</t>
    </r>
  </si>
  <si>
    <r>
      <t>Treatises of Cyprian</t>
    </r>
    <r>
      <rPr>
        <sz val="10"/>
        <rFont val="Arial"/>
        <family val="2"/>
      </rPr>
      <t xml:space="preserve"> Treatise 12 part 3 ch.27 p.542</t>
    </r>
  </si>
  <si>
    <r>
      <t>Treatises of Cyprian</t>
    </r>
    <r>
      <rPr>
        <sz val="10"/>
        <rFont val="Arial"/>
        <family val="2"/>
      </rPr>
      <t xml:space="preserve"> Treatise 12 part 3 ch.28 p.542</t>
    </r>
  </si>
  <si>
    <r>
      <t>Treatises of Cyprian</t>
    </r>
    <r>
      <rPr>
        <sz val="10"/>
        <rFont val="Arial"/>
        <family val="2"/>
      </rPr>
      <t xml:space="preserve"> Treatise 12 part 3 ch.30 p.543</t>
    </r>
  </si>
  <si>
    <r>
      <t>Treatises of Cyprian</t>
    </r>
    <r>
      <rPr>
        <sz val="10"/>
        <rFont val="Arial"/>
        <family val="2"/>
      </rPr>
      <t xml:space="preserve"> Treatise 12 part 3 ch.31 p.543</t>
    </r>
  </si>
  <si>
    <r>
      <t>Treatises of Cyprian</t>
    </r>
    <r>
      <rPr>
        <sz val="10"/>
        <rFont val="Arial"/>
        <family val="2"/>
      </rPr>
      <t xml:space="preserve"> Treatise 12 part 3 ch.32 p.543</t>
    </r>
  </si>
  <si>
    <r>
      <t>Treatises of Cyprian</t>
    </r>
    <r>
      <rPr>
        <sz val="10"/>
        <rFont val="Arial"/>
        <family val="2"/>
      </rPr>
      <t xml:space="preserve"> Treatise 12 part 3 ch.32 p.544</t>
    </r>
  </si>
  <si>
    <r>
      <t>Treatises of Cyprian</t>
    </r>
    <r>
      <rPr>
        <sz val="10"/>
        <rFont val="Arial"/>
        <family val="2"/>
      </rPr>
      <t xml:space="preserve"> Treatise 12 part 3 ch.36 p.544-545</t>
    </r>
  </si>
  <si>
    <r>
      <t>Treatises of Cyprian</t>
    </r>
    <r>
      <rPr>
        <sz val="10"/>
        <rFont val="Arial"/>
        <family val="2"/>
      </rPr>
      <t xml:space="preserve"> Treatise 12 part 3 ch.35 p.544</t>
    </r>
  </si>
  <si>
    <r>
      <t>Treatises of Cyprian</t>
    </r>
    <r>
      <rPr>
        <sz val="10"/>
        <rFont val="Arial"/>
        <family val="2"/>
      </rPr>
      <t xml:space="preserve"> Treatise 12 part 3 ch.33 p.544</t>
    </r>
  </si>
  <si>
    <r>
      <t>Treatises of Cyprian</t>
    </r>
    <r>
      <rPr>
        <sz val="10"/>
        <rFont val="Arial"/>
        <family val="2"/>
      </rPr>
      <t xml:space="preserve"> Treatise 12 part 3 ch.34 p.544</t>
    </r>
  </si>
  <si>
    <t>Ps 24:3-4</t>
  </si>
  <si>
    <t>1 Ki 11:23</t>
  </si>
  <si>
    <t>Lev 19:13</t>
  </si>
  <si>
    <t>Dt 18:10</t>
  </si>
  <si>
    <t>Prov 21:1 (half quote) as Solomon in Proverbs</t>
  </si>
  <si>
    <r>
      <t>Treatises of Cyprian</t>
    </r>
    <r>
      <rPr>
        <sz val="10"/>
        <rFont val="Arial"/>
        <family val="2"/>
      </rPr>
      <t xml:space="preserve"> Treatise 12 part 3 ch.82 p.553</t>
    </r>
  </si>
  <si>
    <r>
      <t>Treatises of Cyprian</t>
    </r>
    <r>
      <rPr>
        <sz val="10"/>
        <rFont val="Arial"/>
        <family val="2"/>
      </rPr>
      <t xml:space="preserve"> Treatise 12 part 3 ch.81 p.553</t>
    </r>
  </si>
  <si>
    <r>
      <t>Treatises of Cyprian</t>
    </r>
    <r>
      <rPr>
        <sz val="10"/>
        <rFont val="Arial"/>
        <family val="2"/>
      </rPr>
      <t xml:space="preserve"> Treatise 12 part 3 ch.80 p.553</t>
    </r>
  </si>
  <si>
    <t>Isa 58:7</t>
  </si>
  <si>
    <r>
      <t>Treatises of Cyprian</t>
    </r>
    <r>
      <rPr>
        <sz val="10"/>
        <rFont val="Arial"/>
        <family val="2"/>
      </rPr>
      <t xml:space="preserve"> Treatise 12 part 3 ch.75 p.552</t>
    </r>
  </si>
  <si>
    <r>
      <t>Treatises of Cyprian</t>
    </r>
    <r>
      <rPr>
        <sz val="10"/>
        <rFont val="Arial"/>
        <family val="2"/>
      </rPr>
      <t xml:space="preserve"> Treatise 12 part 3 ch.79 p.553</t>
    </r>
  </si>
  <si>
    <t>Lev 19:27</t>
  </si>
  <si>
    <t>Ecclesiasticus 10:9</t>
  </si>
  <si>
    <t>Lev 19:32 in Leviticus</t>
  </si>
  <si>
    <t>Ex 12:4</t>
  </si>
  <si>
    <t>Ps 133:1 in the 132nd Psalm</t>
  </si>
  <si>
    <r>
      <t>Treatises of Cyprian</t>
    </r>
    <r>
      <rPr>
        <sz val="10"/>
        <rFont val="Arial"/>
        <family val="2"/>
      </rPr>
      <t xml:space="preserve"> Treatise 12 part 3 ch.83 p.553</t>
    </r>
  </si>
  <si>
    <r>
      <t>Treatises of Cyprian</t>
    </r>
    <r>
      <rPr>
        <sz val="10"/>
        <rFont val="Arial"/>
        <family val="2"/>
      </rPr>
      <t xml:space="preserve"> Treatise 12 part 3 ch.84 p.553</t>
    </r>
  </si>
  <si>
    <r>
      <t>Treatises of Cyprian</t>
    </r>
    <r>
      <rPr>
        <sz val="10"/>
        <rFont val="Arial"/>
        <family val="2"/>
      </rPr>
      <t xml:space="preserve"> Treatise 12 part 3 ch.85 p.553</t>
    </r>
  </si>
  <si>
    <r>
      <t>Treatises of Cyprian</t>
    </r>
    <r>
      <rPr>
        <sz val="10"/>
        <rFont val="Arial"/>
        <family val="2"/>
      </rPr>
      <t xml:space="preserve"> Treatise 12 part 3 ch.86 p.553</t>
    </r>
  </si>
  <si>
    <t>Ecclesiasticus 28:24</t>
  </si>
  <si>
    <t>Ecclesiasticus 25:9</t>
  </si>
  <si>
    <t>Ecclesiasticus 9:13</t>
  </si>
  <si>
    <t>Ecclesiasticus 6:16</t>
  </si>
  <si>
    <t>Ps 18:25-26 in the 17th Psalm</t>
  </si>
  <si>
    <r>
      <t>Treatises of Cyprian</t>
    </r>
    <r>
      <rPr>
        <sz val="10"/>
        <rFont val="Arial"/>
        <family val="2"/>
      </rPr>
      <t xml:space="preserve"> Treatise 12 part 3 ch.94 p.554</t>
    </r>
  </si>
  <si>
    <t>Lev 7:20 in Leviticus</t>
  </si>
  <si>
    <t>Prov 24:15 in Solomon, in the Proverbs</t>
  </si>
  <si>
    <r>
      <t>Treatises of Cyprian</t>
    </r>
    <r>
      <rPr>
        <sz val="10"/>
        <rFont val="Arial"/>
        <family val="2"/>
      </rPr>
      <t xml:space="preserve"> Treatise 12 part 3 ch.95 p.554</t>
    </r>
  </si>
  <si>
    <t>Ecclesiasticus 9:16 in Ecclesiasticus</t>
  </si>
  <si>
    <t>Ecclesiasticus 4:29</t>
  </si>
  <si>
    <r>
      <t>Treatises of Cyprian</t>
    </r>
    <r>
      <rPr>
        <sz val="10"/>
        <rFont val="Arial"/>
        <family val="2"/>
      </rPr>
      <t xml:space="preserve"> Treatise 12 part 3 ch.97 p.554</t>
    </r>
  </si>
  <si>
    <t>Ecclesiasticus 5:7</t>
  </si>
  <si>
    <t>Ex 19:18 in Exodus</t>
  </si>
  <si>
    <t>Prov 12:22a (half quote)</t>
  </si>
  <si>
    <r>
      <t>Treatises of Cyprian</t>
    </r>
    <r>
      <rPr>
        <sz val="10"/>
        <rFont val="Arial"/>
        <family val="2"/>
      </rPr>
      <t xml:space="preserve"> Treatise 12 part 3 ch.100 p.555</t>
    </r>
  </si>
  <si>
    <r>
      <t>Treatises of Cyprian</t>
    </r>
    <r>
      <rPr>
        <sz val="10"/>
        <rFont val="Arial"/>
        <family val="2"/>
      </rPr>
      <t xml:space="preserve"> Treatise 12 part 3 ch.101 p.555</t>
    </r>
  </si>
  <si>
    <t>Prov 9:8 in Solomon, in Proverbs</t>
  </si>
  <si>
    <r>
      <t>Treatises of Cyprian</t>
    </r>
    <r>
      <rPr>
        <sz val="10"/>
        <rFont val="Arial"/>
        <family val="2"/>
      </rPr>
      <t xml:space="preserve"> Treatise 12 part 3 ch.102 p.555</t>
    </r>
  </si>
  <si>
    <r>
      <t>Treatises of Cyprian</t>
    </r>
    <r>
      <rPr>
        <sz val="10"/>
        <rFont val="Arial"/>
        <family val="2"/>
      </rPr>
      <t xml:space="preserve"> Treatise 12 part 3 ch.103 p.555</t>
    </r>
  </si>
  <si>
    <r>
      <t>Treatises of Cyprian</t>
    </r>
    <r>
      <rPr>
        <sz val="10"/>
        <rFont val="Arial"/>
        <family val="2"/>
      </rPr>
      <t xml:space="preserve"> Treatise 12 part 3 ch.104 p.555</t>
    </r>
  </si>
  <si>
    <t>Prov 19:18</t>
  </si>
  <si>
    <t>Dt 32:35</t>
  </si>
  <si>
    <t>Zeph 3:8 in Zephaniah</t>
  </si>
  <si>
    <t>Prov 20:13 (LXX)</t>
  </si>
  <si>
    <t>Ps 50:20</t>
  </si>
  <si>
    <t>Prov 26:27</t>
  </si>
  <si>
    <t>Ecclesiasticus 7:39 Ecclesiasticus, in Solomon</t>
  </si>
  <si>
    <t>Ecclesiasticus 28:15 Ecclesiasticus, in Solomon</t>
  </si>
  <si>
    <r>
      <t>Treatises of Cyprian</t>
    </r>
    <r>
      <rPr>
        <sz val="10"/>
        <rFont val="Arial"/>
        <family val="2"/>
      </rPr>
      <t xml:space="preserve"> Treatise 12 part 3 ch.105 p.555</t>
    </r>
  </si>
  <si>
    <r>
      <t>Treatises of Cyprian</t>
    </r>
    <r>
      <rPr>
        <sz val="10"/>
        <rFont val="Arial"/>
        <family val="2"/>
      </rPr>
      <t xml:space="preserve"> Treatise 12 part 3 ch.106 p.555</t>
    </r>
  </si>
  <si>
    <r>
      <t>Treatises of Cyprian</t>
    </r>
    <r>
      <rPr>
        <sz val="10"/>
        <rFont val="Arial"/>
        <family val="2"/>
      </rPr>
      <t xml:space="preserve"> Treatise 12 part 3 ch.107 p.555</t>
    </r>
  </si>
  <si>
    <r>
      <t>Treatises of Cyprian</t>
    </r>
    <r>
      <rPr>
        <sz val="10"/>
        <rFont val="Arial"/>
        <family val="2"/>
      </rPr>
      <t xml:space="preserve"> Treatise 12 part 3 ch.108 p.555</t>
    </r>
  </si>
  <si>
    <r>
      <t>Treatises of Cyprian</t>
    </r>
    <r>
      <rPr>
        <sz val="10"/>
        <rFont val="Arial"/>
        <family val="2"/>
      </rPr>
      <t xml:space="preserve"> Treatise 12 part 3 ch.109 p.555</t>
    </r>
  </si>
  <si>
    <r>
      <t>Treatises of Cyprian</t>
    </r>
    <r>
      <rPr>
        <sz val="10"/>
        <rFont val="Arial"/>
        <family val="2"/>
      </rPr>
      <t xml:space="preserve"> Treatise 12 part 3 ch.110 p.555</t>
    </r>
  </si>
  <si>
    <t>Ps 2:10 in the 2nd Psalm</t>
  </si>
  <si>
    <t>Wisdom 6:6 in Solomon</t>
  </si>
  <si>
    <t>Ecclesiasticus 34:19 "in the same" (Ecclesiasticus)</t>
  </si>
  <si>
    <t>Ecclesiasticus 4:10</t>
  </si>
  <si>
    <t>Ex 22:22-24 in Exodus</t>
  </si>
  <si>
    <t>Isa 1:17-18 in Isaiah</t>
  </si>
  <si>
    <t>Ps 68:5 in the 67th Psalm</t>
  </si>
  <si>
    <t>Ezek 33:11 as "elsewhere"</t>
  </si>
  <si>
    <t>Ps 30:9 in the 29th Psalm</t>
  </si>
  <si>
    <t>Jer 8:4 as "Also in Jeremiah"</t>
  </si>
  <si>
    <r>
      <t>Treatises of Cyprian</t>
    </r>
    <r>
      <rPr>
        <sz val="10"/>
        <rFont val="Arial"/>
        <family val="2"/>
      </rPr>
      <t xml:space="preserve"> Treatise 12 part 3 ch.111 p.556</t>
    </r>
  </si>
  <si>
    <r>
      <t>Treatises of Cyprian</t>
    </r>
    <r>
      <rPr>
        <sz val="10"/>
        <rFont val="Arial"/>
        <family val="2"/>
      </rPr>
      <t xml:space="preserve"> Treatise 12 part 3 ch.112 p.556</t>
    </r>
  </si>
  <si>
    <r>
      <t>Treatises of Cyprian</t>
    </r>
    <r>
      <rPr>
        <sz val="10"/>
        <rFont val="Arial"/>
        <family val="2"/>
      </rPr>
      <t xml:space="preserve"> Treatise 12 part 3 ch.113 p.556</t>
    </r>
  </si>
  <si>
    <r>
      <t>Treatises of Cyprian</t>
    </r>
    <r>
      <rPr>
        <sz val="10"/>
        <rFont val="Arial"/>
        <family val="2"/>
      </rPr>
      <t xml:space="preserve"> Treatise 12 part 3 ch.114 p.556</t>
    </r>
  </si>
  <si>
    <t>Ps 6:5 in the 5th Psalm</t>
  </si>
  <si>
    <t>Isa 3:12 in Isaiah</t>
  </si>
  <si>
    <t>Isa 14:16</t>
  </si>
  <si>
    <t>Ps 2:1-3 in the second Psalm</t>
  </si>
  <si>
    <r>
      <t>Treatises of Cyprian</t>
    </r>
    <r>
      <rPr>
        <sz val="10"/>
        <rFont val="Arial"/>
        <family val="2"/>
      </rPr>
      <t xml:space="preserve"> Treatise 12 part 3 ch.115 p.556</t>
    </r>
  </si>
  <si>
    <r>
      <t>Treatises of Cyprian</t>
    </r>
    <r>
      <rPr>
        <sz val="10"/>
        <rFont val="Arial"/>
        <family val="2"/>
      </rPr>
      <t xml:space="preserve"> Treatise 12 part 3 ch.118 p.556</t>
    </r>
  </si>
  <si>
    <r>
      <t>Treatises of Cyprian</t>
    </r>
    <r>
      <rPr>
        <sz val="10"/>
        <rFont val="Arial"/>
        <family val="2"/>
      </rPr>
      <t xml:space="preserve"> Treatise 12 part 3 ch.119 p.556</t>
    </r>
  </si>
  <si>
    <t>Ps 1:2</t>
  </si>
  <si>
    <r>
      <t>Treatises of Cyprian</t>
    </r>
    <r>
      <rPr>
        <sz val="10"/>
        <rFont val="Arial"/>
        <family val="2"/>
      </rPr>
      <t xml:space="preserve"> Treatise 12 part 3 ch.120 p.557</t>
    </r>
  </si>
  <si>
    <t>Prov 9:12 (LXX) by Solomon in Scripture</t>
  </si>
  <si>
    <t>Prov 9:19</t>
  </si>
  <si>
    <r>
      <t>The Seventh Council of Carthage</t>
    </r>
    <r>
      <rPr>
        <sz val="10"/>
        <rFont val="Arial"/>
        <family val="2"/>
      </rPr>
      <t xml:space="preserve"> p.566</t>
    </r>
  </si>
  <si>
    <t>Prov 14:9 (LXX)</t>
  </si>
  <si>
    <r>
      <t>The Seventh Council of Carthage</t>
    </r>
    <r>
      <rPr>
        <sz val="10"/>
        <rFont val="Arial"/>
        <family val="2"/>
      </rPr>
      <t xml:space="preserve"> p.567</t>
    </r>
  </si>
  <si>
    <t>Ecclesiasticus 34:25</t>
  </si>
  <si>
    <r>
      <t>The Seventh Council of Carthage</t>
    </r>
    <r>
      <rPr>
        <sz val="10"/>
        <rFont val="Arial"/>
        <family val="2"/>
      </rPr>
      <t xml:space="preserve"> p.568</t>
    </r>
  </si>
  <si>
    <t>Gen 1:4 (half quote)</t>
  </si>
  <si>
    <t>1 Ki 18:21 (1/4 quote)</t>
  </si>
  <si>
    <r>
      <t>The Seventh Council of Carthage</t>
    </r>
    <r>
      <rPr>
        <sz val="10"/>
        <rFont val="Arial"/>
        <family val="2"/>
      </rPr>
      <t xml:space="preserve"> p.570</t>
    </r>
  </si>
  <si>
    <r>
      <t>Commentary on the Apocalypse</t>
    </r>
    <r>
      <rPr>
        <sz val="10"/>
        <rFont val="Arial"/>
        <family val="2"/>
      </rPr>
      <t xml:space="preserve"> from the fourth chapter v.7-10 p.348</t>
    </r>
  </si>
  <si>
    <t>Tertullian (208-220 A.D.)</t>
  </si>
  <si>
    <t>Isa 29:13; Mt 15:8f (3/5 quote); Mk 7:6f (half quote)</t>
  </si>
  <si>
    <r>
      <t>The Stromata</t>
    </r>
    <r>
      <rPr>
        <sz val="10"/>
        <rFont val="Arial"/>
        <family val="2"/>
      </rPr>
      <t xml:space="preserve"> book 2 ch.14 p.361</t>
    </r>
  </si>
  <si>
    <t>Mt</t>
  </si>
  <si>
    <t>Mk</t>
  </si>
  <si>
    <t>Jn</t>
  </si>
  <si>
    <t>Quoted</t>
  </si>
  <si>
    <t>% Quoted</t>
  </si>
  <si>
    <t>Not quoted</t>
  </si>
  <si>
    <t>Tertullian (207/208 A.D.)</t>
  </si>
  <si>
    <t>Total</t>
  </si>
  <si>
    <t>=======</t>
  </si>
  <si>
    <t>========</t>
  </si>
  <si>
    <t>===========</t>
  </si>
  <si>
    <t>Ps 148:5 (1/4 quote)</t>
  </si>
  <si>
    <r>
      <t>Treatise Concerning the Trinity</t>
    </r>
    <r>
      <rPr>
        <sz val="10"/>
        <rFont val="Arial"/>
        <family val="2"/>
      </rPr>
      <t xml:space="preserve"> ch.3 p.613</t>
    </r>
  </si>
  <si>
    <t>Ps 103:24 (1/4 quote)</t>
  </si>
  <si>
    <t>Ps 103:32</t>
  </si>
  <si>
    <t>Dt 4:39 (1/4 quote) by Moses</t>
  </si>
  <si>
    <t>Isa 40:22,12 by Isaiah</t>
  </si>
  <si>
    <t>Isa 42:8</t>
  </si>
  <si>
    <t>Isa 66:1</t>
  </si>
  <si>
    <t>Isa 45:22</t>
  </si>
  <si>
    <t>Mal 3:6 (1/4 quote)</t>
  </si>
  <si>
    <t>Ex 3:14 (1/4 quote)</t>
  </si>
  <si>
    <r>
      <t>Treatise Concerning the Trinity</t>
    </r>
    <r>
      <rPr>
        <sz val="10"/>
        <rFont val="Arial"/>
        <family val="2"/>
      </rPr>
      <t xml:space="preserve"> ch.4 p.614</t>
    </r>
  </si>
  <si>
    <t>2 Chr 19:6 (half quote)</t>
  </si>
  <si>
    <r>
      <t>Treatise Concerning the Trinity</t>
    </r>
    <r>
      <rPr>
        <sz val="10"/>
        <rFont val="Arial"/>
        <family val="2"/>
      </rPr>
      <t xml:space="preserve"> ch.7 p.616</t>
    </r>
  </si>
  <si>
    <r>
      <t>Treatise Concerning the Trinity</t>
    </r>
    <r>
      <rPr>
        <sz val="10"/>
        <rFont val="Arial"/>
        <family val="2"/>
      </rPr>
      <t xml:space="preserve"> ch.9 p.618</t>
    </r>
  </si>
  <si>
    <t>Hos 6:3 by Hosea</t>
  </si>
  <si>
    <r>
      <t>Treatise Concerning the Trinity</t>
    </r>
    <r>
      <rPr>
        <sz val="10"/>
        <rFont val="Arial"/>
        <family val="2"/>
      </rPr>
      <t xml:space="preserve"> ch.9 p.619</t>
    </r>
  </si>
  <si>
    <t>Hos 1:7 by Hosea the prophet</t>
  </si>
  <si>
    <r>
      <t>Treatise Concerning the Trinity</t>
    </r>
    <r>
      <rPr>
        <sz val="10"/>
        <rFont val="Arial"/>
        <family val="2"/>
      </rPr>
      <t xml:space="preserve"> ch.12 p.621</t>
    </r>
  </si>
  <si>
    <t>Isa 35:3, etc.</t>
  </si>
  <si>
    <t>Hab 3:3 by Habakkuk</t>
  </si>
  <si>
    <r>
      <t>Treatise Concerning the Trinity</t>
    </r>
    <r>
      <rPr>
        <sz val="10"/>
        <rFont val="Arial"/>
        <family val="2"/>
      </rPr>
      <t xml:space="preserve"> ch.15 p.624</t>
    </r>
  </si>
  <si>
    <t>Ps 45:1 (half quote)</t>
  </si>
  <si>
    <t>Ps 45:1 (half quote) by David</t>
  </si>
  <si>
    <r>
      <t>Treatise Concerning the Trinity</t>
    </r>
    <r>
      <rPr>
        <sz val="10"/>
        <rFont val="Arial"/>
        <family val="2"/>
      </rPr>
      <t xml:space="preserve"> ch.17 p.626</t>
    </r>
  </si>
  <si>
    <t>Dt 32:8 in Deuteronomy</t>
  </si>
  <si>
    <r>
      <t>Treatise Concerning the Trinity</t>
    </r>
    <r>
      <rPr>
        <sz val="10"/>
        <rFont val="Arial"/>
        <family val="2"/>
      </rPr>
      <t xml:space="preserve"> ch.17 p.627</t>
    </r>
  </si>
  <si>
    <t>Gen 31:11-13</t>
  </si>
  <si>
    <t>Gen 32:24-27</t>
  </si>
  <si>
    <t>Gen 32:30-31</t>
  </si>
  <si>
    <r>
      <t>Treatise Concerning the Trinity</t>
    </r>
    <r>
      <rPr>
        <sz val="10"/>
        <rFont val="Arial"/>
        <family val="2"/>
      </rPr>
      <t xml:space="preserve"> ch.19 p.630</t>
    </r>
  </si>
  <si>
    <r>
      <t>Treatise Concerning the Trinity</t>
    </r>
    <r>
      <rPr>
        <sz val="10"/>
        <rFont val="Arial"/>
        <family val="2"/>
      </rPr>
      <t xml:space="preserve"> ch.29 p.640</t>
    </r>
  </si>
  <si>
    <t>Isa 11:2-3</t>
  </si>
  <si>
    <t>Isa 61:1</t>
  </si>
  <si>
    <r>
      <t>Treatise Concerning the Trinity</t>
    </r>
    <r>
      <rPr>
        <sz val="10"/>
        <rFont val="Arial"/>
        <family val="2"/>
      </rPr>
      <t xml:space="preserve"> ch.29 p.641</t>
    </r>
  </si>
  <si>
    <t>Dt 6:4</t>
  </si>
  <si>
    <r>
      <t>Treatise Concerning the Trinity</t>
    </r>
    <r>
      <rPr>
        <sz val="10"/>
        <rFont val="Arial"/>
        <family val="2"/>
      </rPr>
      <t xml:space="preserve"> ch.30 p.642</t>
    </r>
  </si>
  <si>
    <t>Dt 8:3 in the law</t>
  </si>
  <si>
    <r>
      <t>On  the Jewish Meats</t>
    </r>
    <r>
      <rPr>
        <sz val="10"/>
        <rFont val="Arial"/>
        <family val="2"/>
      </rPr>
      <t xml:space="preserve"> ch.5 p.648</t>
    </r>
  </si>
  <si>
    <t>Zech 7:6 (LXX) by Zechariah</t>
  </si>
  <si>
    <r>
      <t>On  the Jewish Meats</t>
    </r>
    <r>
      <rPr>
        <sz val="10"/>
        <rFont val="Arial"/>
        <family val="2"/>
      </rPr>
      <t xml:space="preserve"> ch.5 p.649</t>
    </r>
  </si>
  <si>
    <r>
      <t>Treatise Against Novatian</t>
    </r>
    <r>
      <rPr>
        <sz val="10"/>
        <rFont val="Arial"/>
        <family val="2"/>
      </rPr>
      <t xml:space="preserve"> ch.2 p.657</t>
    </r>
  </si>
  <si>
    <r>
      <t>Treatise Against Novatian</t>
    </r>
    <r>
      <rPr>
        <sz val="10"/>
        <rFont val="Arial"/>
        <family val="2"/>
      </rPr>
      <t xml:space="preserve"> ch.2 p.658</t>
    </r>
  </si>
  <si>
    <t>Num 5:2 by Moses</t>
  </si>
  <si>
    <t>Gen 6:5-7 by Moses</t>
  </si>
  <si>
    <r>
      <t>Treatise Against Novatian</t>
    </r>
    <r>
      <rPr>
        <sz val="10"/>
        <rFont val="Arial"/>
        <family val="2"/>
      </rPr>
      <t xml:space="preserve"> ch.4 p.658</t>
    </r>
  </si>
  <si>
    <t>Zeph 3:1-3 (LXX)</t>
  </si>
  <si>
    <t>Ezek 18:30 as scripture</t>
  </si>
  <si>
    <r>
      <t>Treatise Against Novatian</t>
    </r>
    <r>
      <rPr>
        <sz val="10"/>
        <rFont val="Arial"/>
        <family val="2"/>
      </rPr>
      <t xml:space="preserve"> ch.5 p.659</t>
    </r>
  </si>
  <si>
    <r>
      <t>Treatise Against Novatian</t>
    </r>
    <r>
      <rPr>
        <sz val="10"/>
        <rFont val="Arial"/>
        <family val="2"/>
      </rPr>
      <t xml:space="preserve"> ch.9 p.659</t>
    </r>
  </si>
  <si>
    <t>Joel 2:12-13</t>
  </si>
  <si>
    <t>Ps 89:30, etc. by David</t>
  </si>
  <si>
    <t>Ezek 36:17-23</t>
  </si>
  <si>
    <t>Ezek 33:10-11 by Ezekiel</t>
  </si>
  <si>
    <t>Jer 10:24 by Jeremiah</t>
  </si>
  <si>
    <t>Isa 57:17</t>
  </si>
  <si>
    <t>Isa 57:19 by Isaiah</t>
  </si>
  <si>
    <r>
      <t>Treatise Against Novatian</t>
    </r>
    <r>
      <rPr>
        <sz val="10"/>
        <rFont val="Arial"/>
        <family val="2"/>
      </rPr>
      <t xml:space="preserve"> ch.9 p.659-660</t>
    </r>
  </si>
  <si>
    <t>Ex 19:28</t>
  </si>
  <si>
    <r>
      <t>Treatise Against Novatian</t>
    </r>
    <r>
      <rPr>
        <sz val="10"/>
        <rFont val="Arial"/>
        <family val="2"/>
      </rPr>
      <t xml:space="preserve"> ch.10 p.660</t>
    </r>
  </si>
  <si>
    <t>Mic 7:8-10</t>
  </si>
  <si>
    <t>1 Sam 2:3-8</t>
  </si>
  <si>
    <t>Ezek 18:21</t>
  </si>
  <si>
    <t>1 Sam 9:2</t>
  </si>
  <si>
    <r>
      <t>Treatise Against Novatian</t>
    </r>
    <r>
      <rPr>
        <sz val="10"/>
        <rFont val="Arial"/>
        <family val="2"/>
      </rPr>
      <t xml:space="preserve"> ch.12 p.660</t>
    </r>
  </si>
  <si>
    <r>
      <t>Treatise Against Novatian</t>
    </r>
    <r>
      <rPr>
        <sz val="10"/>
        <rFont val="Arial"/>
        <family val="2"/>
      </rPr>
      <t xml:space="preserve"> ch.12 p.661</t>
    </r>
  </si>
  <si>
    <r>
      <t>Treatise Against Novatian</t>
    </r>
    <r>
      <rPr>
        <sz val="10"/>
        <rFont val="Arial"/>
        <family val="2"/>
      </rPr>
      <t xml:space="preserve"> ch.13 p.661</t>
    </r>
  </si>
  <si>
    <r>
      <t>Treatise Against Novatian</t>
    </r>
    <r>
      <rPr>
        <sz val="10"/>
        <rFont val="Arial"/>
        <family val="2"/>
      </rPr>
      <t xml:space="preserve"> ch.14 p.661</t>
    </r>
  </si>
  <si>
    <t>Zech 9:16 by Zechariah</t>
  </si>
  <si>
    <t>Ps 119:176</t>
  </si>
  <si>
    <t>Ps 51:4</t>
  </si>
  <si>
    <t>Ezek 18:4</t>
  </si>
  <si>
    <r>
      <t>Treatise Against Novatian</t>
    </r>
    <r>
      <rPr>
        <sz val="10"/>
        <rFont val="Arial"/>
        <family val="2"/>
      </rPr>
      <t xml:space="preserve"> ch.15 p.662</t>
    </r>
  </si>
  <si>
    <r>
      <t>Treatise Against Novatian</t>
    </r>
    <r>
      <rPr>
        <sz val="10"/>
        <rFont val="Arial"/>
        <family val="2"/>
      </rPr>
      <t xml:space="preserve"> ch.14 p.662</t>
    </r>
  </si>
  <si>
    <r>
      <t>Treatise Against Novatian</t>
    </r>
    <r>
      <rPr>
        <sz val="10"/>
        <rFont val="Arial"/>
        <family val="2"/>
      </rPr>
      <t xml:space="preserve"> ch.16 p.662</t>
    </r>
  </si>
  <si>
    <t>Dt 1:17 in Deuteronomy</t>
  </si>
  <si>
    <t>Dan 7:9-10</t>
  </si>
  <si>
    <r>
      <t>Treatise Against Novatian</t>
    </r>
    <r>
      <rPr>
        <sz val="10"/>
        <rFont val="Arial"/>
        <family val="2"/>
      </rPr>
      <t xml:space="preserve"> ch.17 p.662-663</t>
    </r>
  </si>
  <si>
    <t>Ezek 18:30-32</t>
  </si>
  <si>
    <t>Ecclesiasticus 2:10-11</t>
  </si>
  <si>
    <r>
      <t>Treatise Against Novatian</t>
    </r>
    <r>
      <rPr>
        <sz val="10"/>
        <rFont val="Arial"/>
        <family val="2"/>
      </rPr>
      <t xml:space="preserve"> ch.18 p.663</t>
    </r>
  </si>
  <si>
    <t>Ps 104:4</t>
  </si>
  <si>
    <r>
      <t>Treatise on Rebaptism</t>
    </r>
    <r>
      <rPr>
        <sz val="10"/>
        <rFont val="Arial"/>
        <family val="2"/>
      </rPr>
      <t xml:space="preserve"> ch.17 p.</t>
    </r>
    <r>
      <rPr>
        <i/>
        <sz val="10"/>
        <rFont val="Arial"/>
        <family val="2"/>
      </rPr>
      <t>677</t>
    </r>
  </si>
  <si>
    <r>
      <t>Treatise on Rebaptism</t>
    </r>
    <r>
      <rPr>
        <sz val="10"/>
        <rFont val="Arial"/>
        <family val="2"/>
      </rPr>
      <t xml:space="preserve"> ch.15 p.</t>
    </r>
    <r>
      <rPr>
        <i/>
        <sz val="10"/>
        <rFont val="Arial"/>
        <family val="2"/>
      </rPr>
      <t>676</t>
    </r>
  </si>
  <si>
    <t>Ps 22:26 by David</t>
  </si>
  <si>
    <r>
      <t>The Stromata</t>
    </r>
    <r>
      <rPr>
        <sz val="10"/>
        <rFont val="Arial"/>
        <family val="2"/>
      </rPr>
      <t xml:space="preserve"> book 5 ch.1 p.447</t>
    </r>
  </si>
  <si>
    <t>Ecclesiasticus 27:12</t>
  </si>
  <si>
    <t>Prov 10:14 (1/4 quote)</t>
  </si>
  <si>
    <t>Prov 26:5 (1/4 quote) by Solomon</t>
  </si>
  <si>
    <r>
      <t>The Stromata</t>
    </r>
    <r>
      <rPr>
        <sz val="10"/>
        <rFont val="Arial"/>
        <family val="2"/>
      </rPr>
      <t xml:space="preserve"> book 5 ch.3 p.448</t>
    </r>
  </si>
  <si>
    <r>
      <t>The Stromata</t>
    </r>
    <r>
      <rPr>
        <sz val="10"/>
        <rFont val="Arial"/>
        <family val="2"/>
      </rPr>
      <t xml:space="preserve"> book 5 ch.4 p.449</t>
    </r>
  </si>
  <si>
    <t>Isa 45:3 by Isaiah</t>
  </si>
  <si>
    <t>Ps 78:1-2 in Psalms</t>
  </si>
  <si>
    <t>Jer 8:6</t>
  </si>
  <si>
    <r>
      <t>The Stromata</t>
    </r>
    <r>
      <rPr>
        <sz val="10"/>
        <rFont val="Arial"/>
        <family val="2"/>
      </rPr>
      <t xml:space="preserve"> book 5 ch.4 p.450</t>
    </r>
  </si>
  <si>
    <r>
      <t>The Stromata</t>
    </r>
    <r>
      <rPr>
        <sz val="10"/>
        <rFont val="Arial"/>
        <family val="2"/>
      </rPr>
      <t xml:space="preserve"> book 5 ch.5 p.450</t>
    </r>
  </si>
  <si>
    <t>Gen 1:26 as scripture</t>
  </si>
  <si>
    <t>Isa 11:10; Rev 5:6</t>
  </si>
  <si>
    <r>
      <t>The Stromata</t>
    </r>
    <r>
      <rPr>
        <sz val="10"/>
        <rFont val="Arial"/>
        <family val="2"/>
      </rPr>
      <t xml:space="preserve"> book 5 ch.6 p.452</t>
    </r>
  </si>
  <si>
    <r>
      <t>The Stromata</t>
    </r>
    <r>
      <rPr>
        <sz val="10"/>
        <rFont val="Arial"/>
        <family val="2"/>
      </rPr>
      <t xml:space="preserve"> book 5 ch.5 p.451</t>
    </r>
  </si>
  <si>
    <t>Lev 16:23-24 as scripture</t>
  </si>
  <si>
    <r>
      <t>The Stromata</t>
    </r>
    <r>
      <rPr>
        <sz val="10"/>
        <rFont val="Arial"/>
        <family val="2"/>
      </rPr>
      <t xml:space="preserve"> book 5 ch.6 p.454</t>
    </r>
  </si>
  <si>
    <t>Ps 18:25-26</t>
  </si>
  <si>
    <r>
      <t>The Stromata</t>
    </r>
    <r>
      <rPr>
        <sz val="10"/>
        <rFont val="Arial"/>
        <family val="2"/>
      </rPr>
      <t xml:space="preserve"> book 5 ch.8 p.456</t>
    </r>
  </si>
  <si>
    <t>Ex 15:1</t>
  </si>
  <si>
    <t>Ex 21:33,36</t>
  </si>
  <si>
    <r>
      <t>The Stromata</t>
    </r>
    <r>
      <rPr>
        <sz val="10"/>
        <rFont val="Arial"/>
        <family val="2"/>
      </rPr>
      <t xml:space="preserve"> book 5 ch.8 p.457</t>
    </r>
  </si>
  <si>
    <t>Ps 51:6 (LXX)</t>
  </si>
  <si>
    <t>Ps 19:2-3</t>
  </si>
  <si>
    <r>
      <t>The Stromata</t>
    </r>
    <r>
      <rPr>
        <sz val="10"/>
        <rFont val="Arial"/>
        <family val="2"/>
      </rPr>
      <t xml:space="preserve"> book 5 ch.10 p.459</t>
    </r>
  </si>
  <si>
    <t>Ps 34:8</t>
  </si>
  <si>
    <r>
      <t>The Stromata</t>
    </r>
    <r>
      <rPr>
        <sz val="10"/>
        <rFont val="Arial"/>
        <family val="2"/>
      </rPr>
      <t xml:space="preserve"> book 5 ch.10 p.460</t>
    </r>
  </si>
  <si>
    <t>Ex 33:18 (half quote)</t>
  </si>
  <si>
    <t>Prov 30:2</t>
  </si>
  <si>
    <t>Prov 3:18 (half quote)</t>
  </si>
  <si>
    <t>Dt 30:15-16, etc.</t>
  </si>
  <si>
    <t>Gen 22:3-4</t>
  </si>
  <si>
    <r>
      <t>The Stromata</t>
    </r>
    <r>
      <rPr>
        <sz val="10"/>
        <rFont val="Arial"/>
        <family val="2"/>
      </rPr>
      <t xml:space="preserve"> book 5 ch.11 p.461</t>
    </r>
  </si>
  <si>
    <t>Ps 50:13</t>
  </si>
  <si>
    <r>
      <t>The Stromata</t>
    </r>
    <r>
      <rPr>
        <sz val="10"/>
        <rFont val="Arial"/>
        <family val="2"/>
      </rPr>
      <t xml:space="preserve"> book 5 ch.11 p.462</t>
    </r>
  </si>
  <si>
    <r>
      <t>The Stromata</t>
    </r>
    <r>
      <rPr>
        <sz val="10"/>
        <rFont val="Arial"/>
        <family val="2"/>
      </rPr>
      <t xml:space="preserve"> book 5 ch.12 p.463</t>
    </r>
  </si>
  <si>
    <t>Ps 78:2</t>
  </si>
  <si>
    <r>
      <t>The Stromata</t>
    </r>
    <r>
      <rPr>
        <sz val="10"/>
        <rFont val="Arial"/>
        <family val="2"/>
      </rPr>
      <t xml:space="preserve"> book 5 ch.13 p.464</t>
    </r>
  </si>
  <si>
    <r>
      <t>The Stromata</t>
    </r>
    <r>
      <rPr>
        <sz val="10"/>
        <rFont val="Arial"/>
        <family val="2"/>
      </rPr>
      <t xml:space="preserve"> book 5 ch.13 p.465</t>
    </r>
  </si>
  <si>
    <t>Wisdom 7:24</t>
  </si>
  <si>
    <t>Ps 36:5 (half quote)</t>
  </si>
  <si>
    <r>
      <t>The Stromata</t>
    </r>
    <r>
      <rPr>
        <sz val="10"/>
        <rFont val="Arial"/>
        <family val="2"/>
      </rPr>
      <t xml:space="preserve"> book 5 ch.14 p.465</t>
    </r>
  </si>
  <si>
    <t>Ps 104:4; Heb 1:7f (3/4 quote)</t>
  </si>
  <si>
    <t>Gen 1:1-3 in Genesis</t>
  </si>
  <si>
    <t>Dt 13:4</t>
  </si>
  <si>
    <t>Dt 30:15,19,20</t>
  </si>
  <si>
    <r>
      <t>The Stromata</t>
    </r>
    <r>
      <rPr>
        <sz val="10"/>
        <rFont val="Arial"/>
        <family val="2"/>
      </rPr>
      <t xml:space="preserve"> book 5 ch.14 p.467</t>
    </r>
  </si>
  <si>
    <r>
      <t>The Stromata</t>
    </r>
    <r>
      <rPr>
        <sz val="10"/>
        <rFont val="Arial"/>
        <family val="2"/>
      </rPr>
      <t xml:space="preserve"> book 5 ch.14 p.469</t>
    </r>
  </si>
  <si>
    <t>Wisdom 2:12 as scripture</t>
  </si>
  <si>
    <r>
      <t>The Stromata</t>
    </r>
    <r>
      <rPr>
        <sz val="10"/>
        <rFont val="Arial"/>
        <family val="2"/>
      </rPr>
      <t xml:space="preserve"> book 5 ch.14 p.470</t>
    </r>
  </si>
  <si>
    <t>Isa 40:18,25</t>
  </si>
  <si>
    <t>Isa 1:11,16</t>
  </si>
  <si>
    <r>
      <t>The Stromata</t>
    </r>
    <r>
      <rPr>
        <sz val="10"/>
        <rFont val="Arial"/>
        <family val="2"/>
      </rPr>
      <t xml:space="preserve"> book 5 ch.14 p.471</t>
    </r>
  </si>
  <si>
    <t>Jer 23:23-24 by Jeremiah</t>
  </si>
  <si>
    <r>
      <t>The Stromata</t>
    </r>
    <r>
      <rPr>
        <sz val="10"/>
        <rFont val="Arial"/>
        <family val="2"/>
      </rPr>
      <t xml:space="preserve"> book 5 ch.14 p.472</t>
    </r>
  </si>
  <si>
    <t>Amos 4:13 by Isaiah</t>
  </si>
  <si>
    <r>
      <t>The Stromata</t>
    </r>
    <r>
      <rPr>
        <sz val="10"/>
        <rFont val="Arial"/>
        <family val="2"/>
      </rPr>
      <t xml:space="preserve"> book 5 ch.14 p.473</t>
    </r>
  </si>
  <si>
    <t>Isa 10:14</t>
  </si>
  <si>
    <t>Jer 10&gt;12 (1/4 quote) by Jeremiah</t>
  </si>
  <si>
    <t>Isa 40:13</t>
  </si>
  <si>
    <t>Isa 36:7-8,10</t>
  </si>
  <si>
    <t>Jon 1:6,9,14 by Jonah</t>
  </si>
  <si>
    <t>Mal 1:10-11,14 by Malachi</t>
  </si>
  <si>
    <r>
      <t>The Stromata</t>
    </r>
    <r>
      <rPr>
        <sz val="10"/>
        <rFont val="Arial"/>
        <family val="2"/>
      </rPr>
      <t xml:space="preserve"> book 5 ch.14 p.474</t>
    </r>
  </si>
  <si>
    <r>
      <t>The Stromata</t>
    </r>
    <r>
      <rPr>
        <sz val="10"/>
        <rFont val="Arial"/>
        <family val="2"/>
      </rPr>
      <t xml:space="preserve"> book 5 ch.14 p.475</t>
    </r>
  </si>
  <si>
    <t>Jer 3:19 (half quote)</t>
  </si>
  <si>
    <r>
      <t>The Stromata</t>
    </r>
    <r>
      <rPr>
        <sz val="10"/>
        <rFont val="Arial"/>
        <family val="2"/>
      </rPr>
      <t xml:space="preserve"> book 6 ch.1 p.480</t>
    </r>
  </si>
  <si>
    <t>Isa 32:20</t>
  </si>
  <si>
    <t>Ps 112:5,9</t>
  </si>
  <si>
    <t>1 Sam 11:18</t>
  </si>
  <si>
    <r>
      <t>The Stromata</t>
    </r>
    <r>
      <rPr>
        <sz val="10"/>
        <rFont val="Arial"/>
        <family val="2"/>
      </rPr>
      <t xml:space="preserve"> book 6 ch.3 p.486</t>
    </r>
  </si>
  <si>
    <t>Ps 84:1</t>
  </si>
  <si>
    <t>Dt 10:16-17</t>
  </si>
  <si>
    <t>Isa 40:26</t>
  </si>
  <si>
    <r>
      <t>The Stromata</t>
    </r>
    <r>
      <rPr>
        <sz val="10"/>
        <rFont val="Arial"/>
        <family val="2"/>
      </rPr>
      <t xml:space="preserve"> book 6 ch.3 p.487</t>
    </r>
  </si>
  <si>
    <t>Dt 4:12 by the prophet</t>
  </si>
  <si>
    <r>
      <t>The Stromata</t>
    </r>
    <r>
      <rPr>
        <sz val="10"/>
        <rFont val="Arial"/>
        <family val="2"/>
      </rPr>
      <t xml:space="preserve"> book 6 ch.3 p.488</t>
    </r>
  </si>
  <si>
    <t>Jer 31:31-32 by Jeremiah; Heb 18:8-10 (half quote)</t>
  </si>
  <si>
    <r>
      <t>The Stromata</t>
    </r>
    <r>
      <rPr>
        <sz val="10"/>
        <rFont val="Arial"/>
        <family val="2"/>
      </rPr>
      <t xml:space="preserve"> book 6 ch.5 p.489</t>
    </r>
  </si>
  <si>
    <r>
      <t>The Stromata</t>
    </r>
    <r>
      <rPr>
        <sz val="10"/>
        <rFont val="Arial"/>
        <family val="2"/>
      </rPr>
      <t xml:space="preserve"> book 6 ch.6 p.491</t>
    </r>
  </si>
  <si>
    <t>Isa 1:19-20 as scripture</t>
  </si>
  <si>
    <t>Ps 16:9-11; Acts 2:26-28</t>
  </si>
  <si>
    <t>Isa 11:7</t>
  </si>
  <si>
    <t>Isa 43:20</t>
  </si>
  <si>
    <t>Wisdom 6:7</t>
  </si>
  <si>
    <t>Ps 9:15</t>
  </si>
  <si>
    <t>Ps 9:9</t>
  </si>
  <si>
    <t>Ps 9:11</t>
  </si>
  <si>
    <t>Ps 11:7</t>
  </si>
  <si>
    <t>Ps 11:6</t>
  </si>
  <si>
    <r>
      <t>The Stromata</t>
    </r>
    <r>
      <rPr>
        <sz val="10"/>
        <rFont val="Arial"/>
        <family val="2"/>
      </rPr>
      <t xml:space="preserve"> book 6 ch.6 p.492</t>
    </r>
  </si>
  <si>
    <t>Gen 1:1</t>
  </si>
  <si>
    <r>
      <t>The Stromata</t>
    </r>
    <r>
      <rPr>
        <sz val="10"/>
        <rFont val="Arial"/>
        <family val="2"/>
      </rPr>
      <t xml:space="preserve"> book 6 ch.7 p.493</t>
    </r>
  </si>
  <si>
    <t>Ps 119:125</t>
  </si>
  <si>
    <t>Ps 119:66</t>
  </si>
  <si>
    <t>Ps 147:20</t>
  </si>
  <si>
    <t>Ps 12:6</t>
  </si>
  <si>
    <r>
      <t>The Stromata</t>
    </r>
    <r>
      <rPr>
        <sz val="10"/>
        <rFont val="Arial"/>
        <family val="2"/>
      </rPr>
      <t xml:space="preserve"> book 6 ch.7 p.494</t>
    </r>
  </si>
  <si>
    <r>
      <t>The Stromata</t>
    </r>
    <r>
      <rPr>
        <sz val="10"/>
        <rFont val="Arial"/>
        <family val="2"/>
      </rPr>
      <t xml:space="preserve"> book 6 ch.8 p.494</t>
    </r>
  </si>
  <si>
    <t>Ps 118:19-20</t>
  </si>
  <si>
    <t>Ps 29:3</t>
  </si>
  <si>
    <t>Ps 9:17</t>
  </si>
  <si>
    <t>Job 11:2</t>
  </si>
  <si>
    <r>
      <t>The Stromata</t>
    </r>
    <r>
      <rPr>
        <sz val="10"/>
        <rFont val="Arial"/>
        <family val="2"/>
      </rPr>
      <t xml:space="preserve"> book 6 ch.8 p.495</t>
    </r>
  </si>
  <si>
    <r>
      <t>The Stromata</t>
    </r>
    <r>
      <rPr>
        <sz val="10"/>
        <rFont val="Arial"/>
        <family val="2"/>
      </rPr>
      <t xml:space="preserve"> book 6 ch.9 p.496</t>
    </r>
  </si>
  <si>
    <t>Ps 112:7</t>
  </si>
  <si>
    <t>Ps 105:3-4</t>
  </si>
  <si>
    <r>
      <t>The Stromata</t>
    </r>
    <r>
      <rPr>
        <sz val="10"/>
        <rFont val="Arial"/>
        <family val="2"/>
      </rPr>
      <t xml:space="preserve"> book 6 ch.10 p.499</t>
    </r>
  </si>
  <si>
    <t>Ex 25:23</t>
  </si>
  <si>
    <t>Ex 25:24</t>
  </si>
  <si>
    <t>Ps 45:9</t>
  </si>
  <si>
    <t>Wisdom 6:10</t>
  </si>
  <si>
    <t>Wisdom 7:10</t>
  </si>
  <si>
    <t>Wisdom 14:2-3</t>
  </si>
  <si>
    <t>Wisdom 2:22,25</t>
  </si>
  <si>
    <t>Ps 17:3-4</t>
  </si>
  <si>
    <r>
      <t>The Stromata</t>
    </r>
    <r>
      <rPr>
        <sz val="10"/>
        <rFont val="Arial"/>
        <family val="2"/>
      </rPr>
      <t xml:space="preserve"> book 6 ch.12 p.502</t>
    </r>
  </si>
  <si>
    <t>Ps 45:14</t>
  </si>
  <si>
    <r>
      <t>The Stromata</t>
    </r>
    <r>
      <rPr>
        <sz val="10"/>
        <rFont val="Arial"/>
        <family val="2"/>
      </rPr>
      <t xml:space="preserve"> book 6 ch.11 p.499</t>
    </r>
  </si>
  <si>
    <t>Gen 14:14</t>
  </si>
  <si>
    <r>
      <t>The Stromata</t>
    </r>
    <r>
      <rPr>
        <sz val="10"/>
        <rFont val="Arial"/>
        <family val="2"/>
      </rPr>
      <t xml:space="preserve"> book 6 ch.11 p.500</t>
    </r>
  </si>
  <si>
    <r>
      <t>The Stromata</t>
    </r>
    <r>
      <rPr>
        <sz val="10"/>
        <rFont val="Arial"/>
        <family val="2"/>
      </rPr>
      <t xml:space="preserve"> book 6 ch.11 p.501</t>
    </r>
  </si>
  <si>
    <t>Gen 18:12</t>
  </si>
  <si>
    <r>
      <t>The Stromata</t>
    </r>
    <r>
      <rPr>
        <sz val="10"/>
        <rFont val="Arial"/>
        <family val="2"/>
      </rPr>
      <t xml:space="preserve"> book 6 ch.12 p.503</t>
    </r>
  </si>
  <si>
    <t>Tobit 12:8 as scripture</t>
  </si>
  <si>
    <t>Ps 15:1 (1/8 quote)</t>
  </si>
  <si>
    <r>
      <t>The Stromata</t>
    </r>
    <r>
      <rPr>
        <sz val="10"/>
        <rFont val="Arial"/>
        <family val="2"/>
      </rPr>
      <t xml:space="preserve"> book 6 ch.14 p.505</t>
    </r>
  </si>
  <si>
    <t>Wisdom 4:17</t>
  </si>
  <si>
    <t>Wisdom 5:3-5</t>
  </si>
  <si>
    <t>Dt 4:19</t>
  </si>
  <si>
    <t>Isa 40:15</t>
  </si>
  <si>
    <t>Wisdom 3:14 by Solomon</t>
  </si>
  <si>
    <r>
      <t>The Stromata</t>
    </r>
    <r>
      <rPr>
        <sz val="10"/>
        <rFont val="Arial"/>
        <family val="2"/>
      </rPr>
      <t xml:space="preserve"> book 6 ch.14 p.506</t>
    </r>
  </si>
  <si>
    <t>Ps 45:4 by David</t>
  </si>
  <si>
    <t>Amos 5:13</t>
  </si>
  <si>
    <t>Ps 18:11-12 by David</t>
  </si>
  <si>
    <t>Isa 50:4</t>
  </si>
  <si>
    <r>
      <t>The Stromata</t>
    </r>
    <r>
      <rPr>
        <sz val="10"/>
        <rFont val="Arial"/>
        <family val="2"/>
      </rPr>
      <t xml:space="preserve"> book 6 ch.15 p.507</t>
    </r>
  </si>
  <si>
    <t>Wisdom 6:12-15 by Solomon</t>
  </si>
  <si>
    <t>Wisdom 2:16 by Solomon</t>
  </si>
  <si>
    <t>Wisdom 7:17-20 by Solomon</t>
  </si>
  <si>
    <r>
      <t>The Stromata</t>
    </r>
    <r>
      <rPr>
        <sz val="10"/>
        <rFont val="Arial"/>
        <family val="2"/>
      </rPr>
      <t xml:space="preserve"> book 6 ch.15 p.508</t>
    </r>
  </si>
  <si>
    <t>Prov 8:9</t>
  </si>
  <si>
    <r>
      <t>The Stromata</t>
    </r>
    <r>
      <rPr>
        <sz val="10"/>
        <rFont val="Arial"/>
        <family val="2"/>
      </rPr>
      <t xml:space="preserve"> book 6 ch.15 p.509</t>
    </r>
  </si>
  <si>
    <t>Isa 8:1 by Isaiah</t>
  </si>
  <si>
    <r>
      <t>The Stromata</t>
    </r>
    <r>
      <rPr>
        <sz val="10"/>
        <rFont val="Arial"/>
        <family val="2"/>
      </rPr>
      <t xml:space="preserve"> book 6 ch.15 p.510</t>
    </r>
  </si>
  <si>
    <r>
      <t>The Stromata</t>
    </r>
    <r>
      <rPr>
        <sz val="10"/>
        <rFont val="Arial"/>
        <family val="2"/>
      </rPr>
      <t xml:space="preserve"> book 6 ch.16 p.513</t>
    </r>
  </si>
  <si>
    <t>Ps 19:1a</t>
  </si>
  <si>
    <t>Gen 2:4</t>
  </si>
  <si>
    <t>Ps 118:24</t>
  </si>
  <si>
    <r>
      <t>The Stromata</t>
    </r>
    <r>
      <rPr>
        <sz val="10"/>
        <rFont val="Arial"/>
        <family val="2"/>
      </rPr>
      <t xml:space="preserve"> book 6 ch.16 p.514</t>
    </r>
  </si>
  <si>
    <t>Jer 51:27; 3:9</t>
  </si>
  <si>
    <r>
      <t>The Stromata</t>
    </r>
    <r>
      <rPr>
        <sz val="10"/>
        <rFont val="Arial"/>
        <family val="2"/>
      </rPr>
      <t xml:space="preserve"> book 6 ch.17 p.516</t>
    </r>
  </si>
  <si>
    <t>Ps 133:2 (1/4 quote)</t>
  </si>
  <si>
    <t>Ex 28:3 as scripture</t>
  </si>
  <si>
    <t>Ps 119:2</t>
  </si>
  <si>
    <t>Prov 8:30</t>
  </si>
  <si>
    <t>Ps 51:17,19</t>
  </si>
  <si>
    <t>Ps 119:164 (1/4 quote)</t>
  </si>
  <si>
    <r>
      <t>The Stromata</t>
    </r>
    <r>
      <rPr>
        <sz val="10"/>
        <rFont val="Arial"/>
        <family val="2"/>
      </rPr>
      <t xml:space="preserve"> book 7 ch.7 p.532</t>
    </r>
  </si>
  <si>
    <r>
      <t>The Stromata</t>
    </r>
    <r>
      <rPr>
        <sz val="10"/>
        <rFont val="Arial"/>
        <family val="2"/>
      </rPr>
      <t xml:space="preserve"> book 7 ch.1 p.523</t>
    </r>
  </si>
  <si>
    <r>
      <t>The Stromata</t>
    </r>
    <r>
      <rPr>
        <sz val="10"/>
        <rFont val="Arial"/>
        <family val="2"/>
      </rPr>
      <t xml:space="preserve"> book 7 ch.2 p.525</t>
    </r>
  </si>
  <si>
    <r>
      <t>The Stromata</t>
    </r>
    <r>
      <rPr>
        <sz val="10"/>
        <rFont val="Arial"/>
        <family val="2"/>
      </rPr>
      <t xml:space="preserve"> book 7 ch.3 p.526</t>
    </r>
  </si>
  <si>
    <t>Ps 119:66 (half quote) by the prophet</t>
  </si>
  <si>
    <r>
      <t>The Stromata</t>
    </r>
    <r>
      <rPr>
        <sz val="10"/>
        <rFont val="Arial"/>
        <family val="2"/>
      </rPr>
      <t xml:space="preserve"> book 7 ch.7 p.533</t>
    </r>
  </si>
  <si>
    <r>
      <t>The Stromata</t>
    </r>
    <r>
      <rPr>
        <sz val="10"/>
        <rFont val="Arial"/>
        <family val="2"/>
      </rPr>
      <t xml:space="preserve"> book 7 ch.7 p.535</t>
    </r>
  </si>
  <si>
    <r>
      <t>The Stromata</t>
    </r>
    <r>
      <rPr>
        <sz val="10"/>
        <rFont val="Arial"/>
        <family val="2"/>
      </rPr>
      <t xml:space="preserve"> book 7 ch.9 p.539</t>
    </r>
  </si>
  <si>
    <t>Prov 1:7a (half quote)</t>
  </si>
  <si>
    <r>
      <t>The Stromata</t>
    </r>
    <r>
      <rPr>
        <sz val="10"/>
        <rFont val="Arial"/>
        <family val="2"/>
      </rPr>
      <t xml:space="preserve"> book 7 ch.12 p.543</t>
    </r>
  </si>
  <si>
    <r>
      <t>The Stromata</t>
    </r>
    <r>
      <rPr>
        <sz val="10"/>
        <rFont val="Arial"/>
        <family val="2"/>
      </rPr>
      <t xml:space="preserve"> book 7 ch.13 p.546</t>
    </r>
  </si>
  <si>
    <t>Job 1:21 in Job</t>
  </si>
  <si>
    <t>Job 1:1 in Job</t>
  </si>
  <si>
    <t>Ps 34:11</t>
  </si>
  <si>
    <t>Ps 47:12</t>
  </si>
  <si>
    <r>
      <t>The Stromata</t>
    </r>
    <r>
      <rPr>
        <sz val="10"/>
        <rFont val="Arial"/>
        <family val="2"/>
      </rPr>
      <t xml:space="preserve"> book 7 ch.13 p.547</t>
    </r>
  </si>
  <si>
    <t>Ps 1:4</t>
  </si>
  <si>
    <r>
      <t>The Stromata</t>
    </r>
    <r>
      <rPr>
        <sz val="10"/>
        <rFont val="Arial"/>
        <family val="2"/>
      </rPr>
      <t xml:space="preserve"> book 7 ch.18 p.556</t>
    </r>
  </si>
  <si>
    <r>
      <t>Five Books Against Marcion</t>
    </r>
    <r>
      <rPr>
        <sz val="10"/>
        <rFont val="Arial"/>
        <family val="2"/>
      </rPr>
      <t xml:space="preserve"> book 4 ch.14 p.366</t>
    </r>
  </si>
  <si>
    <t>Hos 6:6; Mt 9:13</t>
  </si>
  <si>
    <t>Ezek 18:23</t>
  </si>
  <si>
    <t>Isa 1:18</t>
  </si>
  <si>
    <r>
      <t>Who is the Rich Man That Shall Be Saved?</t>
    </r>
    <r>
      <rPr>
        <sz val="10"/>
        <rFont val="Arial"/>
        <family val="2"/>
      </rPr>
      <t xml:space="preserve"> ch.39 p.602</t>
    </r>
  </si>
  <si>
    <r>
      <t>Origen's Commentary on Matthew</t>
    </r>
    <r>
      <rPr>
        <sz val="10"/>
        <rFont val="Arial"/>
        <family val="2"/>
      </rPr>
      <t xml:space="preserve"> book 11 ch.17 p.446</t>
    </r>
  </si>
  <si>
    <t>Ps 8:2 (half quote)</t>
  </si>
  <si>
    <t>Ex 22:31 (1/4 quote)</t>
  </si>
  <si>
    <r>
      <t>Origen's Commentary on Matthew</t>
    </r>
    <r>
      <rPr>
        <sz val="10"/>
        <rFont val="Arial"/>
        <family val="2"/>
      </rPr>
      <t xml:space="preserve"> book 11 ch.18 p.447</t>
    </r>
  </si>
  <si>
    <r>
      <t>Five Books Against Marcion</t>
    </r>
    <r>
      <rPr>
        <sz val="10"/>
        <rFont val="Arial"/>
        <family val="2"/>
      </rPr>
      <t xml:space="preserve"> book 4 ch.34 p.404</t>
    </r>
  </si>
  <si>
    <t>Isa 43:18 (half quote)</t>
  </si>
  <si>
    <r>
      <t>Origen's Commentary on Matthew</t>
    </r>
    <r>
      <rPr>
        <sz val="10"/>
        <rFont val="Arial"/>
        <family val="2"/>
      </rPr>
      <t xml:space="preserve"> book 11 ch.18 p.448</t>
    </r>
  </si>
  <si>
    <t>Ps 2:2</t>
  </si>
  <si>
    <t>Isa 7:11 (half quote)</t>
  </si>
  <si>
    <t>Gen 1:26a (half quote)</t>
  </si>
  <si>
    <t>Jer 1:10</t>
  </si>
  <si>
    <t>Jer 22:24</t>
  </si>
  <si>
    <r>
      <t>Origen's Commentary on Matthew</t>
    </r>
    <r>
      <rPr>
        <sz val="10"/>
        <rFont val="Arial"/>
        <family val="2"/>
      </rPr>
      <t xml:space="preserve"> book 12 ch.9 p.455</t>
    </r>
  </si>
  <si>
    <r>
      <t>Origen's Commentary on Matthew</t>
    </r>
    <r>
      <rPr>
        <sz val="10"/>
        <rFont val="Arial"/>
        <family val="2"/>
      </rPr>
      <t xml:space="preserve"> book 12 ch.1 p.450</t>
    </r>
  </si>
  <si>
    <r>
      <t>Origen's Commentary on Matthew</t>
    </r>
    <r>
      <rPr>
        <sz val="10"/>
        <rFont val="Arial"/>
        <family val="2"/>
      </rPr>
      <t xml:space="preserve"> book 12 ch.2 p.451</t>
    </r>
  </si>
  <si>
    <t>Ps 9:13-14</t>
  </si>
  <si>
    <t>Ps 118:20 (half quote)</t>
  </si>
  <si>
    <r>
      <t>Origen's Commentary on Matthew</t>
    </r>
    <r>
      <rPr>
        <sz val="10"/>
        <rFont val="Arial"/>
        <family val="2"/>
      </rPr>
      <t xml:space="preserve"> book 12 ch.13 p.457</t>
    </r>
  </si>
  <si>
    <t>Ps 118:19-20 (half quote)</t>
  </si>
  <si>
    <t>Amos 5:10</t>
  </si>
  <si>
    <r>
      <t>Origen's Commentary on Matthew</t>
    </r>
    <r>
      <rPr>
        <sz val="10"/>
        <rFont val="Arial"/>
        <family val="2"/>
      </rPr>
      <t xml:space="preserve"> book 12 ch.13 p.458</t>
    </r>
  </si>
  <si>
    <t>Ecclesiasticus 18:30 (half quote)</t>
  </si>
  <si>
    <t>Ps 119:165</t>
  </si>
  <si>
    <r>
      <t>Origen's Commentary on Matthew</t>
    </r>
    <r>
      <rPr>
        <sz val="10"/>
        <rFont val="Arial"/>
        <family val="2"/>
      </rPr>
      <t xml:space="preserve"> book 12 ch.22 p.463</t>
    </r>
  </si>
  <si>
    <r>
      <t>Origen's Commentary on Matthew</t>
    </r>
    <r>
      <rPr>
        <sz val="10"/>
        <rFont val="Arial"/>
        <family val="2"/>
      </rPr>
      <t xml:space="preserve"> book 12 ch.23 p.463</t>
    </r>
  </si>
  <si>
    <t>Ps 144 :14</t>
  </si>
  <si>
    <t>Isa 43:3-4</t>
  </si>
  <si>
    <t>Ps 130:8</t>
  </si>
  <si>
    <t>Isa 53:2-3</t>
  </si>
  <si>
    <t>Isa 53:4</t>
  </si>
  <si>
    <r>
      <t>Origen's Commentary on Matthew</t>
    </r>
    <r>
      <rPr>
        <sz val="10"/>
        <rFont val="Arial"/>
        <family val="2"/>
      </rPr>
      <t xml:space="preserve"> book 12 ch.28 p.465</t>
    </r>
  </si>
  <si>
    <r>
      <t>Origen's Commentary on Matthew</t>
    </r>
    <r>
      <rPr>
        <sz val="10"/>
        <rFont val="Arial"/>
        <family val="2"/>
      </rPr>
      <t xml:space="preserve"> book 12 ch.29 p.465</t>
    </r>
  </si>
  <si>
    <r>
      <t>Origen's Commentary on Matthew</t>
    </r>
    <r>
      <rPr>
        <sz val="10"/>
        <rFont val="Arial"/>
        <family val="2"/>
      </rPr>
      <t xml:space="preserve"> book 12 ch.30 p.466</t>
    </r>
  </si>
  <si>
    <t>Ezek 19:21-24 by Ezekiel</t>
  </si>
  <si>
    <t>Gen 21:8</t>
  </si>
  <si>
    <t>1 Sam 1:23-24</t>
  </si>
  <si>
    <t>Dt 10:10 (half quote) by Moses</t>
  </si>
  <si>
    <t>Dt 5:31</t>
  </si>
  <si>
    <t>Dt 28:66-67</t>
  </si>
  <si>
    <r>
      <t>Origen's Commentary on Matthew</t>
    </r>
    <r>
      <rPr>
        <sz val="10"/>
        <rFont val="Arial"/>
        <family val="2"/>
      </rPr>
      <t xml:space="preserve"> book 12 ch.32 p.467</t>
    </r>
  </si>
  <si>
    <r>
      <t>Origen's Commentary on Matthew</t>
    </r>
    <r>
      <rPr>
        <sz val="10"/>
        <rFont val="Arial"/>
        <family val="2"/>
      </rPr>
      <t xml:space="preserve"> book 12 ch.33 p.467</t>
    </r>
  </si>
  <si>
    <t>Prov 16:23 (half quote)</t>
  </si>
  <si>
    <r>
      <t>Origen's Commentary on Matthew</t>
    </r>
    <r>
      <rPr>
        <sz val="10"/>
        <rFont val="Arial"/>
        <family val="2"/>
      </rPr>
      <t xml:space="preserve"> book 12 ch.41 p.472</t>
    </r>
  </si>
  <si>
    <t>Ex 30:20 (1/4 quote)</t>
  </si>
  <si>
    <r>
      <t>Origen's Commentary on Matthew</t>
    </r>
    <r>
      <rPr>
        <sz val="10"/>
        <rFont val="Arial"/>
        <family val="2"/>
      </rPr>
      <t xml:space="preserve"> book 12 ch.43 p.473</t>
    </r>
  </si>
  <si>
    <r>
      <t>Origen's Commentary on Matthew</t>
    </r>
    <r>
      <rPr>
        <sz val="10"/>
        <rFont val="Arial"/>
        <family val="2"/>
      </rPr>
      <t xml:space="preserve"> book 13 ch.1 p.474</t>
    </r>
  </si>
  <si>
    <t>Ps 102:26 (1/4 quote)</t>
  </si>
  <si>
    <r>
      <t>Origen's Commentary on Matthew</t>
    </r>
    <r>
      <rPr>
        <sz val="10"/>
        <rFont val="Arial"/>
        <family val="2"/>
      </rPr>
      <t xml:space="preserve"> book 13 ch.2 p.475</t>
    </r>
  </si>
  <si>
    <t>Dan 3:86 (Song of the Three Children 5:64)</t>
  </si>
  <si>
    <t>2 Ki 2:15 (1/4 quote)</t>
  </si>
  <si>
    <t>2 Ki 2:11</t>
  </si>
  <si>
    <t>Ps 51:12</t>
  </si>
  <si>
    <t>Isa 11:2</t>
  </si>
  <si>
    <t>Mal 4:5-6</t>
  </si>
  <si>
    <r>
      <t>Origen's Commentary on Matthew</t>
    </r>
    <r>
      <rPr>
        <sz val="10"/>
        <rFont val="Arial"/>
        <family val="2"/>
      </rPr>
      <t xml:space="preserve"> book 13 ch.2 p.476</t>
    </r>
  </si>
  <si>
    <r>
      <t>Origen's Commentary on Matthew</t>
    </r>
    <r>
      <rPr>
        <sz val="10"/>
        <rFont val="Arial"/>
        <family val="2"/>
      </rPr>
      <t xml:space="preserve"> book 13 ch.4 p.477</t>
    </r>
  </si>
  <si>
    <t>Lam 3:38 by Jeremiah in Lamentations</t>
  </si>
  <si>
    <t>Ps 31:18 (half quote)</t>
  </si>
  <si>
    <t>Ex 4:11 (half quote)</t>
  </si>
  <si>
    <r>
      <t>Origen's Commentary on Matthew</t>
    </r>
    <r>
      <rPr>
        <sz val="10"/>
        <rFont val="Arial"/>
        <family val="2"/>
      </rPr>
      <t xml:space="preserve"> book 13 ch.6 p.478</t>
    </r>
  </si>
  <si>
    <r>
      <t>Origen's Commentary on Matthew</t>
    </r>
    <r>
      <rPr>
        <sz val="10"/>
        <rFont val="Arial"/>
        <family val="2"/>
      </rPr>
      <t xml:space="preserve"> book 13 ch.6 p.479</t>
    </r>
  </si>
  <si>
    <t>Job 1:12 (3/4 quote) of Job</t>
  </si>
  <si>
    <r>
      <t>Origen's Commentary on Matthew</t>
    </r>
    <r>
      <rPr>
        <sz val="10"/>
        <rFont val="Arial"/>
        <family val="2"/>
      </rPr>
      <t xml:space="preserve"> book 13 ch.8 p.480</t>
    </r>
  </si>
  <si>
    <r>
      <t>Origen's Commentary on Matthew</t>
    </r>
    <r>
      <rPr>
        <sz val="10"/>
        <rFont val="Arial"/>
        <family val="2"/>
      </rPr>
      <t xml:space="preserve"> book 13 ch.9 p.480</t>
    </r>
  </si>
  <si>
    <t>Ps 2:3</t>
  </si>
  <si>
    <r>
      <t>Origen's Commentary on Matthew</t>
    </r>
    <r>
      <rPr>
        <sz val="10"/>
        <rFont val="Arial"/>
        <family val="2"/>
      </rPr>
      <t xml:space="preserve"> book 13 ch.9 p.480-481</t>
    </r>
  </si>
  <si>
    <t>Num 3:47 (1/4 quote)</t>
  </si>
  <si>
    <r>
      <t>Origen's Commentary on Matthew</t>
    </r>
    <r>
      <rPr>
        <sz val="10"/>
        <rFont val="Arial"/>
        <family val="2"/>
      </rPr>
      <t xml:space="preserve"> book 13 ch.13 p.482</t>
    </r>
  </si>
  <si>
    <t>Gen 26:13 (1/4 quote)</t>
  </si>
  <si>
    <r>
      <t>Origen's Commentary on Matthew</t>
    </r>
    <r>
      <rPr>
        <sz val="10"/>
        <rFont val="Arial"/>
        <family val="2"/>
      </rPr>
      <t xml:space="preserve"> book 13 ch.15 p.483</t>
    </r>
  </si>
  <si>
    <t>Isa 104:26</t>
  </si>
  <si>
    <t>Ps 8:18</t>
  </si>
  <si>
    <r>
      <t>Origen's Commentary on Matthew</t>
    </r>
    <r>
      <rPr>
        <sz val="10"/>
        <rFont val="Arial"/>
        <family val="2"/>
      </rPr>
      <t xml:space="preserve"> book 13 ch.17 p.485</t>
    </r>
  </si>
  <si>
    <r>
      <t>Origen's Commentary on Matthew</t>
    </r>
    <r>
      <rPr>
        <sz val="10"/>
        <rFont val="Arial"/>
        <family val="2"/>
      </rPr>
      <t xml:space="preserve"> book 13 ch.18 p.485</t>
    </r>
  </si>
  <si>
    <t>Isa 48:16</t>
  </si>
  <si>
    <r>
      <t>Origen's Commentary on Matthew</t>
    </r>
    <r>
      <rPr>
        <sz val="10"/>
        <rFont val="Arial"/>
        <family val="2"/>
      </rPr>
      <t xml:space="preserve"> book 13 ch.18 p.486</t>
    </r>
  </si>
  <si>
    <r>
      <t>Origen's Commentary on Matthew</t>
    </r>
    <r>
      <rPr>
        <sz val="10"/>
        <rFont val="Arial"/>
        <family val="2"/>
      </rPr>
      <t xml:space="preserve"> book 13 ch.20 p.487</t>
    </r>
  </si>
  <si>
    <r>
      <t>Origen's Commentary on Matthew</t>
    </r>
    <r>
      <rPr>
        <sz val="10"/>
        <rFont val="Arial"/>
        <family val="2"/>
      </rPr>
      <t xml:space="preserve"> book 13 ch.26 p.490</t>
    </r>
  </si>
  <si>
    <t>Isa 49:22-23</t>
  </si>
  <si>
    <t>Ex 32:34</t>
  </si>
  <si>
    <t>Ex 33:15</t>
  </si>
  <si>
    <t>Gen 48:16 (half quote)</t>
  </si>
  <si>
    <r>
      <t>Origen's Commentary on Matthew</t>
    </r>
    <r>
      <rPr>
        <sz val="10"/>
        <rFont val="Arial"/>
        <family val="2"/>
      </rPr>
      <t xml:space="preserve"> book 13 ch.29 p.492</t>
    </r>
  </si>
  <si>
    <t>Num 18:21</t>
  </si>
  <si>
    <t>Isa 3:11(half quote)</t>
  </si>
  <si>
    <t>Ps 79:12</t>
  </si>
  <si>
    <r>
      <t>Origen's Commentary on Matthew</t>
    </r>
    <r>
      <rPr>
        <sz val="10"/>
        <rFont val="Arial"/>
        <family val="2"/>
      </rPr>
      <t xml:space="preserve"> book 14 ch.1 p.494</t>
    </r>
  </si>
  <si>
    <r>
      <t>Origen's Commentary on Matthew</t>
    </r>
    <r>
      <rPr>
        <sz val="10"/>
        <rFont val="Arial"/>
        <family val="2"/>
      </rPr>
      <t xml:space="preserve"> book 13 ch.30 p.492</t>
    </r>
  </si>
  <si>
    <r>
      <t>Origen's Commentary on Matthew</t>
    </r>
    <r>
      <rPr>
        <sz val="10"/>
        <rFont val="Arial"/>
        <family val="2"/>
      </rPr>
      <t xml:space="preserve"> book 13 ch.30 p.493</t>
    </r>
  </si>
  <si>
    <t>Gen 31:27</t>
  </si>
  <si>
    <t>2 Sam 6:4-5</t>
  </si>
  <si>
    <t>Prov 19:14</t>
  </si>
  <si>
    <t>Ecc 12:11</t>
  </si>
  <si>
    <r>
      <t>Origen's Commentary on Matthew</t>
    </r>
    <r>
      <rPr>
        <sz val="10"/>
        <rFont val="Arial"/>
        <family val="2"/>
      </rPr>
      <t xml:space="preserve"> book 14 ch.4 p.496</t>
    </r>
  </si>
  <si>
    <t>Dan 7:10 (half quote) by Daniel</t>
  </si>
  <si>
    <r>
      <t>Origen's Commentary on Matthew</t>
    </r>
    <r>
      <rPr>
        <sz val="10"/>
        <rFont val="Arial"/>
        <family val="2"/>
      </rPr>
      <t xml:space="preserve"> book 14 ch.9 p.499</t>
    </r>
  </si>
  <si>
    <t>Origen's Commentary on Matthew book 14 ch.9 p.500</t>
  </si>
  <si>
    <t>Prov 20:6 (1/4 quote)</t>
  </si>
  <si>
    <t>Origen's Commentary on Matthew book 14 ch.10 p.500</t>
  </si>
  <si>
    <t>Gen 1:27 (1/4 quote)</t>
  </si>
  <si>
    <t>Gen 2:24 (1/4 quote)</t>
  </si>
  <si>
    <t>Gen 3:16 (1/4 quote)</t>
  </si>
  <si>
    <t>Origen's Commentary on Matthew book 14 ch.16 p.506</t>
  </si>
  <si>
    <t>Isa 50:1 (half quote)</t>
  </si>
  <si>
    <t>Origen's Commentary on Matthew book 14 ch.17 p.506</t>
  </si>
  <si>
    <t>Dt 24:1-4</t>
  </si>
  <si>
    <t>Origen's Commentary on Matthew book 14 ch.18 p.507</t>
  </si>
  <si>
    <t>Origen's Commentary on Matthew book 14 ch.19 p.508</t>
  </si>
  <si>
    <t>Lev 21:14</t>
  </si>
  <si>
    <t>Hos 1:2</t>
  </si>
  <si>
    <t>Origen's Commentary on Matthew book 14 ch.20 p.508</t>
  </si>
  <si>
    <t>Asterius Urbanus</t>
  </si>
  <si>
    <t>no quotes</t>
  </si>
  <si>
    <t>Isa 40:3 by Isaiah</t>
  </si>
  <si>
    <r>
      <t>Commentary on the Apocalypse</t>
    </r>
    <r>
      <rPr>
        <sz val="10"/>
        <rFont val="Arial"/>
        <family val="2"/>
      </rPr>
      <t xml:space="preserve"> from the first chapter v.13 p.344</t>
    </r>
  </si>
  <si>
    <t>Ex 34:8 (half quote) by Moses</t>
  </si>
  <si>
    <r>
      <t>Commentary on the Apocalypse</t>
    </r>
    <r>
      <rPr>
        <sz val="10"/>
        <rFont val="Arial"/>
        <family val="2"/>
      </rPr>
      <t xml:space="preserve"> from the fifth chapter v.5 p.350</t>
    </r>
  </si>
  <si>
    <t>Tertullian</t>
  </si>
  <si>
    <t>Ex 20:7 (half quote)</t>
  </si>
  <si>
    <r>
      <t>On Idolatry</t>
    </r>
    <r>
      <rPr>
        <sz val="10"/>
        <rFont val="Arial"/>
        <family val="2"/>
      </rPr>
      <t xml:space="preserve"> ch.20 p.74</t>
    </r>
  </si>
  <si>
    <t>Ps 1:1a by David</t>
  </si>
  <si>
    <r>
      <t>The Shows</t>
    </r>
    <r>
      <rPr>
        <sz val="10"/>
        <rFont val="Arial"/>
        <family val="2"/>
      </rPr>
      <t xml:space="preserve"> ch.3 p.80-81</t>
    </r>
  </si>
  <si>
    <t>Ps 49:18a</t>
  </si>
  <si>
    <r>
      <t>The Shows</t>
    </r>
    <r>
      <rPr>
        <sz val="10"/>
        <rFont val="Arial"/>
        <family val="2"/>
      </rPr>
      <t xml:space="preserve"> ch.15 p.86</t>
    </r>
  </si>
  <si>
    <t>Isa 5:12 (half quote)</t>
  </si>
  <si>
    <r>
      <t>The Chaplet</t>
    </r>
    <r>
      <rPr>
        <sz val="10"/>
        <rFont val="Arial"/>
        <family val="2"/>
      </rPr>
      <t xml:space="preserve"> ch.9 p.98</t>
    </r>
  </si>
  <si>
    <t>Ps 115:4-8 by David</t>
  </si>
  <si>
    <r>
      <t>The Chaplet</t>
    </r>
    <r>
      <rPr>
        <sz val="10"/>
        <rFont val="Arial"/>
        <family val="2"/>
      </rPr>
      <t xml:space="preserve"> ch.10 p.98-99</t>
    </r>
  </si>
  <si>
    <r>
      <t>An Answer to the Jews</t>
    </r>
    <r>
      <rPr>
        <sz val="10"/>
        <rFont val="Arial"/>
        <family val="2"/>
      </rPr>
      <t xml:space="preserve"> ch.1 p.151</t>
    </r>
  </si>
  <si>
    <t>Ex 32:4 (half quote)</t>
  </si>
  <si>
    <r>
      <t>An Answer to the Jews</t>
    </r>
    <r>
      <rPr>
        <sz val="10"/>
        <rFont val="Arial"/>
        <family val="2"/>
      </rPr>
      <t xml:space="preserve"> ch.1 p.152</t>
    </r>
  </si>
  <si>
    <t>Zech 14:14a (3/4 quote)</t>
  </si>
  <si>
    <r>
      <t>An Answer to the Jews</t>
    </r>
    <r>
      <rPr>
        <sz val="10"/>
        <rFont val="Arial"/>
        <family val="2"/>
      </rPr>
      <t xml:space="preserve"> ch.9 p.162</t>
    </r>
  </si>
  <si>
    <r>
      <t>An Answer to the Jews</t>
    </r>
    <r>
      <rPr>
        <sz val="10"/>
        <rFont val="Arial"/>
        <family val="2"/>
      </rPr>
      <t xml:space="preserve"> ch.10 p.167</t>
    </r>
  </si>
  <si>
    <r>
      <t>An Answer to the Jews</t>
    </r>
    <r>
      <rPr>
        <sz val="10"/>
        <rFont val="Arial"/>
        <family val="2"/>
      </rPr>
      <t xml:space="preserve"> ch.12 p.169</t>
    </r>
  </si>
  <si>
    <t>Dan 9:26 (half quote) by Daniel</t>
  </si>
  <si>
    <t>Jer 2:10-12 by Jeremiah</t>
  </si>
  <si>
    <r>
      <t>An Answer to the Jews</t>
    </r>
    <r>
      <rPr>
        <sz val="10"/>
        <rFont val="Arial"/>
        <family val="2"/>
      </rPr>
      <t xml:space="preserve"> ch.13 p.170</t>
    </r>
  </si>
  <si>
    <t>Dan 7:13-14</t>
  </si>
  <si>
    <r>
      <t>An Answer to the Jews</t>
    </r>
    <r>
      <rPr>
        <sz val="10"/>
        <rFont val="Arial"/>
        <family val="2"/>
      </rPr>
      <t xml:space="preserve"> ch.14 p.172</t>
    </r>
  </si>
  <si>
    <t>1 Sam 10:6 (half quote)</t>
  </si>
  <si>
    <t>1 Sam 10:11 (half quote)</t>
  </si>
  <si>
    <r>
      <t>A Treatise on the Soul</t>
    </r>
    <r>
      <rPr>
        <sz val="10"/>
        <rFont val="Arial"/>
        <family val="2"/>
      </rPr>
      <t xml:space="preserve"> ch.11 p.191</t>
    </r>
  </si>
  <si>
    <t>Gen 2:23-24</t>
  </si>
  <si>
    <r>
      <t>A Treatise on the Soul</t>
    </r>
    <r>
      <rPr>
        <sz val="10"/>
        <rFont val="Arial"/>
        <family val="2"/>
      </rPr>
      <t xml:space="preserve"> ch.21 p.201</t>
    </r>
  </si>
  <si>
    <t>Jer 1:5a (by Jeremiah)</t>
  </si>
  <si>
    <t>Jer 1:5 (half quote)</t>
  </si>
  <si>
    <r>
      <t>A Treatise on the Soul</t>
    </r>
    <r>
      <rPr>
        <sz val="10"/>
        <rFont val="Arial"/>
        <family val="2"/>
      </rPr>
      <t xml:space="preserve"> ch.26 p.207</t>
    </r>
  </si>
  <si>
    <r>
      <t>A Treatise on the Soul</t>
    </r>
    <r>
      <rPr>
        <sz val="10"/>
        <rFont val="Arial"/>
        <family val="2"/>
      </rPr>
      <t xml:space="preserve"> ch.27 p.207</t>
    </r>
  </si>
  <si>
    <t>Tertullian (c.203 A.D.)</t>
  </si>
  <si>
    <t>Gen 1:28b (half quote)</t>
  </si>
  <si>
    <r>
      <t>A Treatise on the Soul</t>
    </r>
    <r>
      <rPr>
        <sz val="10"/>
        <rFont val="Arial"/>
        <family val="2"/>
      </rPr>
      <t xml:space="preserve"> ch.27 p.208</t>
    </r>
  </si>
  <si>
    <r>
      <t>A Treatise on the Soul</t>
    </r>
    <r>
      <rPr>
        <sz val="10"/>
        <rFont val="Arial"/>
        <family val="2"/>
      </rPr>
      <t xml:space="preserve"> ch.35 p.217</t>
    </r>
  </si>
  <si>
    <t>Mal 4:5 (1/8 quote)</t>
  </si>
  <si>
    <t>Gen 2:21</t>
  </si>
  <si>
    <r>
      <t>A Treatise on the Soul</t>
    </r>
    <r>
      <rPr>
        <sz val="10"/>
        <rFont val="Arial"/>
        <family val="2"/>
      </rPr>
      <t xml:space="preserve"> ch.45 p.223</t>
    </r>
  </si>
  <si>
    <t>Joel 3:1</t>
  </si>
  <si>
    <r>
      <t>A Treatise on the Soul</t>
    </r>
    <r>
      <rPr>
        <sz val="10"/>
        <rFont val="Arial"/>
        <family val="2"/>
      </rPr>
      <t xml:space="preserve"> ch.47 p.225</t>
    </r>
  </si>
  <si>
    <t>Tertullian (198-217/220 A.D.)</t>
  </si>
  <si>
    <r>
      <t>Prescription Against Heretics</t>
    </r>
    <r>
      <rPr>
        <sz val="10"/>
        <rFont val="Arial"/>
        <family val="2"/>
      </rPr>
      <t xml:space="preserve"> ch.22 p.253</t>
    </r>
  </si>
  <si>
    <t>Dt 19:15; 2 Cor 13:1 (1/4 quote)</t>
  </si>
  <si>
    <r>
      <t>Five Books Against Marcion</t>
    </r>
    <r>
      <rPr>
        <sz val="10"/>
        <rFont val="Arial"/>
        <family val="2"/>
      </rPr>
      <t xml:space="preserve"> book 1 ch.2 p.272</t>
    </r>
  </si>
  <si>
    <t>Isa 45:7 (half quote)</t>
  </si>
  <si>
    <t>Isa 40:18,25 (1/4 quote) by Isaiah</t>
  </si>
  <si>
    <r>
      <t>Five Books Against Marcion</t>
    </r>
    <r>
      <rPr>
        <sz val="10"/>
        <rFont val="Arial"/>
        <family val="2"/>
      </rPr>
      <t xml:space="preserve"> book 1 ch.3 p.273</t>
    </r>
  </si>
  <si>
    <t>Ps 82:1,6 (1/4 quote)</t>
  </si>
  <si>
    <r>
      <t>Five Books Against Marcion</t>
    </r>
    <r>
      <rPr>
        <sz val="10"/>
        <rFont val="Arial"/>
        <family val="2"/>
      </rPr>
      <t xml:space="preserve"> book 1 ch.7 p.275</t>
    </r>
  </si>
  <si>
    <t>Isa 43:19 (1/4 quote)</t>
  </si>
  <si>
    <r>
      <t>Five Books Against Marcion</t>
    </r>
    <r>
      <rPr>
        <sz val="10"/>
        <rFont val="Arial"/>
        <family val="2"/>
      </rPr>
      <t xml:space="preserve"> book 1 ch.20 p.285</t>
    </r>
  </si>
  <si>
    <t>Jer 4:4 by Jeremiah</t>
  </si>
  <si>
    <t>Hos 2:11 by Hosea</t>
  </si>
  <si>
    <t>Isa 1:13-14 by Isaiah</t>
  </si>
  <si>
    <r>
      <t>Five Books Against Marcion</t>
    </r>
    <r>
      <rPr>
        <sz val="10"/>
        <rFont val="Arial"/>
        <family val="2"/>
      </rPr>
      <t xml:space="preserve"> book 1 ch.20 p.286</t>
    </r>
  </si>
  <si>
    <t>Ps 2:3,1,2 by the Psalmist</t>
  </si>
  <si>
    <r>
      <t>Five Books Against Marcion</t>
    </r>
    <r>
      <rPr>
        <sz val="10"/>
        <rFont val="Arial"/>
        <family val="2"/>
      </rPr>
      <t xml:space="preserve"> book 1 ch.21 p.286</t>
    </r>
  </si>
  <si>
    <t>Gen 1:28 (1/4 quote)</t>
  </si>
  <si>
    <t>Ex 20:14,17 (1/8 quote)</t>
  </si>
  <si>
    <r>
      <t>Five Books Against Marcion</t>
    </r>
    <r>
      <rPr>
        <sz val="10"/>
        <rFont val="Arial"/>
        <family val="2"/>
      </rPr>
      <t xml:space="preserve"> book 1 ch.29 p.294</t>
    </r>
  </si>
  <si>
    <t>Gen 1:14 by God</t>
  </si>
  <si>
    <r>
      <t>Five Books Against Marcion</t>
    </r>
    <r>
      <rPr>
        <sz val="10"/>
        <rFont val="Arial"/>
        <family val="2"/>
      </rPr>
      <t xml:space="preserve"> book 2 ch.3 p.299</t>
    </r>
  </si>
  <si>
    <t>Gen 2:17 (half quote)</t>
  </si>
  <si>
    <r>
      <t>Five Books Against Marcion</t>
    </r>
    <r>
      <rPr>
        <sz val="10"/>
        <rFont val="Arial"/>
        <family val="2"/>
      </rPr>
      <t xml:space="preserve"> book 2 ch.4 p.300</t>
    </r>
  </si>
  <si>
    <r>
      <t>Five Books Against Marcion</t>
    </r>
    <r>
      <rPr>
        <sz val="10"/>
        <rFont val="Arial"/>
        <family val="2"/>
      </rPr>
      <t xml:space="preserve"> book 2 ch.8 p.304</t>
    </r>
  </si>
  <si>
    <t>Gen 2:7 as scripture</t>
  </si>
  <si>
    <r>
      <t>Five Books Against Marcion</t>
    </r>
    <r>
      <rPr>
        <sz val="10"/>
        <rFont val="Arial"/>
        <family val="2"/>
      </rPr>
      <t xml:space="preserve"> book 2 ch.9 p.304</t>
    </r>
  </si>
  <si>
    <t>Ezek 28:11-16 (LXX) by Ezekiel</t>
  </si>
  <si>
    <r>
      <t>Five Books Against Marcion</t>
    </r>
    <r>
      <rPr>
        <sz val="10"/>
        <rFont val="Arial"/>
        <family val="2"/>
      </rPr>
      <t xml:space="preserve"> book 2 ch.10 p.305-306</t>
    </r>
  </si>
  <si>
    <t>Ps 1:1</t>
  </si>
  <si>
    <t>Ps 1:3</t>
  </si>
  <si>
    <r>
      <t>Five Books Against Marcion</t>
    </r>
    <r>
      <rPr>
        <sz val="10"/>
        <rFont val="Arial"/>
        <family val="2"/>
      </rPr>
      <t xml:space="preserve"> book 2 ch.19 p.312</t>
    </r>
  </si>
  <si>
    <t>1 Sam 15:11 God is speaking</t>
  </si>
  <si>
    <r>
      <t>Five Books Against Marcion</t>
    </r>
    <r>
      <rPr>
        <sz val="10"/>
        <rFont val="Arial"/>
        <family val="2"/>
      </rPr>
      <t xml:space="preserve"> book 2 ch.24 p.315</t>
    </r>
  </si>
  <si>
    <t>1 Sam 15:28 by Samuel</t>
  </si>
  <si>
    <r>
      <t>Five Books Against Marcion</t>
    </r>
    <r>
      <rPr>
        <sz val="10"/>
        <rFont val="Arial"/>
        <family val="2"/>
      </rPr>
      <t xml:space="preserve"> book 2 ch.24 p.316</t>
    </r>
  </si>
  <si>
    <t>Isa 1:4</t>
  </si>
  <si>
    <t>Zech 12:10-12</t>
  </si>
  <si>
    <r>
      <t>Five Books Against Marcion</t>
    </r>
    <r>
      <rPr>
        <sz val="10"/>
        <rFont val="Arial"/>
        <family val="2"/>
      </rPr>
      <t xml:space="preserve"> book 3 ch.6 p.325</t>
    </r>
  </si>
  <si>
    <r>
      <t>Five Books Against Marcion</t>
    </r>
    <r>
      <rPr>
        <sz val="10"/>
        <rFont val="Arial"/>
        <family val="2"/>
      </rPr>
      <t xml:space="preserve"> book 3 ch.7 p.327</t>
    </r>
  </si>
  <si>
    <t>Isa 52:14</t>
  </si>
  <si>
    <r>
      <t>Five Books Against Marcion</t>
    </r>
    <r>
      <rPr>
        <sz val="10"/>
        <rFont val="Arial"/>
        <family val="2"/>
      </rPr>
      <t xml:space="preserve"> book 3 ch.17 p.335</t>
    </r>
  </si>
  <si>
    <t>Ps 45:2 by David</t>
  </si>
  <si>
    <t>Isa 50:10</t>
  </si>
  <si>
    <r>
      <t>Five Books Against Marcion</t>
    </r>
    <r>
      <rPr>
        <sz val="10"/>
        <rFont val="Arial"/>
        <family val="2"/>
      </rPr>
      <t xml:space="preserve"> book 3 ch.17 p.336</t>
    </r>
  </si>
  <si>
    <t>Isa 9:6a</t>
  </si>
  <si>
    <r>
      <t>Five Books Against Marcion</t>
    </r>
    <r>
      <rPr>
        <sz val="10"/>
        <rFont val="Arial"/>
        <family val="2"/>
      </rPr>
      <t xml:space="preserve"> book 3 ch.19 p.337</t>
    </r>
  </si>
  <si>
    <t>Ps 2:7</t>
  </si>
  <si>
    <r>
      <t>Five Books Against Marcion</t>
    </r>
    <r>
      <rPr>
        <sz val="10"/>
        <rFont val="Arial"/>
        <family val="2"/>
      </rPr>
      <t xml:space="preserve"> book 3 ch.20 p.338</t>
    </r>
  </si>
  <si>
    <t>Isa 2:2-3</t>
  </si>
  <si>
    <r>
      <t>Five Books Against Marcion</t>
    </r>
    <r>
      <rPr>
        <sz val="10"/>
        <rFont val="Arial"/>
        <family val="2"/>
      </rPr>
      <t xml:space="preserve"> book 3 ch.21 p.339</t>
    </r>
  </si>
  <si>
    <t>Isa 2:4</t>
  </si>
  <si>
    <r>
      <t>Five Books Against Marcion</t>
    </r>
    <r>
      <rPr>
        <sz val="10"/>
        <rFont val="Arial"/>
        <family val="2"/>
      </rPr>
      <t xml:space="preserve"> book 3 ch.21 p.340</t>
    </r>
  </si>
  <si>
    <t>Isa 52:11</t>
  </si>
  <si>
    <r>
      <t>Five Books Against Marcion</t>
    </r>
    <r>
      <rPr>
        <sz val="10"/>
        <rFont val="Arial"/>
        <family val="2"/>
      </rPr>
      <t xml:space="preserve"> book 3 ch.22 p.340</t>
    </r>
  </si>
  <si>
    <t>Ps 22:22,25</t>
  </si>
  <si>
    <r>
      <t>Five Books Against Marcion</t>
    </r>
    <r>
      <rPr>
        <sz val="10"/>
        <rFont val="Arial"/>
        <family val="2"/>
      </rPr>
      <t xml:space="preserve"> book 3 ch.22 p.341</t>
    </r>
  </si>
  <si>
    <r>
      <t>Five Books Against Marcion</t>
    </r>
    <r>
      <rPr>
        <sz val="10"/>
        <rFont val="Arial"/>
        <family val="2"/>
      </rPr>
      <t xml:space="preserve"> book 3 ch.23 p.341</t>
    </r>
  </si>
  <si>
    <t>Ps 59:11</t>
  </si>
  <si>
    <t>Isa 50:11</t>
  </si>
  <si>
    <t>Amos 9:6 by Amos</t>
  </si>
  <si>
    <r>
      <t>Five Books Against Marcion</t>
    </r>
    <r>
      <rPr>
        <sz val="10"/>
        <rFont val="Arial"/>
        <family val="2"/>
      </rPr>
      <t xml:space="preserve"> book 3 ch.25 p.343</t>
    </r>
  </si>
  <si>
    <t>Isa 1:2a (1/4 quote)</t>
  </si>
  <si>
    <r>
      <t>Five Books Against Marcion</t>
    </r>
    <r>
      <rPr>
        <sz val="10"/>
        <rFont val="Arial"/>
        <family val="2"/>
      </rPr>
      <t xml:space="preserve"> book 3 ch.25 p.344</t>
    </r>
  </si>
  <si>
    <r>
      <t>Five Books Against Marcion</t>
    </r>
    <r>
      <rPr>
        <sz val="10"/>
        <rFont val="Arial"/>
        <family val="2"/>
      </rPr>
      <t xml:space="preserve"> book 4 ch.1 p.346</t>
    </r>
  </si>
  <si>
    <t>Lam 4:7</t>
  </si>
  <si>
    <r>
      <t>Five Books Against Marcion</t>
    </r>
    <r>
      <rPr>
        <sz val="10"/>
        <rFont val="Arial"/>
        <family val="2"/>
      </rPr>
      <t xml:space="preserve"> book 4 ch.8 p.354</t>
    </r>
  </si>
  <si>
    <t>Mic 7:18-19 by Micah</t>
  </si>
  <si>
    <r>
      <t>Five Books Against Marcion</t>
    </r>
    <r>
      <rPr>
        <sz val="10"/>
        <rFont val="Arial"/>
        <family val="2"/>
      </rPr>
      <t xml:space="preserve"> book 4 ch.10 p.358</t>
    </r>
  </si>
  <si>
    <t>Dan 3:25 by Daniel</t>
  </si>
  <si>
    <r>
      <t>Five Books Against Marcion</t>
    </r>
    <r>
      <rPr>
        <sz val="10"/>
        <rFont val="Arial"/>
        <family val="2"/>
      </rPr>
      <t xml:space="preserve"> book 4 ch.10 p.359</t>
    </r>
  </si>
  <si>
    <t>Ps 19:5-6</t>
  </si>
  <si>
    <t>Isa 61:10</t>
  </si>
  <si>
    <t>Song of Songs 4:8 (half quote) by Solomon</t>
  </si>
  <si>
    <r>
      <t>Five Books Against Marcion</t>
    </r>
    <r>
      <rPr>
        <sz val="10"/>
        <rFont val="Arial"/>
        <family val="2"/>
      </rPr>
      <t xml:space="preserve"> book 4 ch.11 p.361</t>
    </r>
  </si>
  <si>
    <t>Jer 4:3 (1/4 quote) by Jeremiah)</t>
  </si>
  <si>
    <t>Ex 20:16 (half quote)</t>
  </si>
  <si>
    <r>
      <t>Five Books Against Marcion</t>
    </r>
    <r>
      <rPr>
        <sz val="10"/>
        <rFont val="Arial"/>
        <family val="2"/>
      </rPr>
      <t xml:space="preserve"> book 4 ch.12 p.363</t>
    </r>
  </si>
  <si>
    <t>Nah 1:15 by Nahum</t>
  </si>
  <si>
    <t>Ex 28:13-21 (1/4 quote)</t>
  </si>
  <si>
    <r>
      <t>Five Books Against Marcion</t>
    </r>
    <r>
      <rPr>
        <sz val="10"/>
        <rFont val="Arial"/>
        <family val="2"/>
      </rPr>
      <t xml:space="preserve"> book 4 ch.13 p.364</t>
    </r>
  </si>
  <si>
    <t>Isa 8:14 (1/4 quote)</t>
  </si>
  <si>
    <t>Isa 49:12</t>
  </si>
  <si>
    <t>Isa 49:18 (3/4 quote)</t>
  </si>
  <si>
    <r>
      <t>Five Books Against Marcion</t>
    </r>
    <r>
      <rPr>
        <sz val="10"/>
        <rFont val="Arial"/>
        <family val="2"/>
      </rPr>
      <t xml:space="preserve"> book 4 ch.13 p.365</t>
    </r>
  </si>
  <si>
    <t>Isa 49:21</t>
  </si>
  <si>
    <r>
      <t>Five Books Against Marcion</t>
    </r>
    <r>
      <rPr>
        <sz val="10"/>
        <rFont val="Arial"/>
        <family val="2"/>
      </rPr>
      <t xml:space="preserve"> book 4 ch.14 p.365</t>
    </r>
  </si>
  <si>
    <t>Ps 82:3-4</t>
  </si>
  <si>
    <t>1 Sam 2:8 called Kings</t>
  </si>
  <si>
    <t>Isa 10:1-2</t>
  </si>
  <si>
    <t>Dt 30:19</t>
  </si>
  <si>
    <r>
      <t>Five Books Against Marcion</t>
    </r>
    <r>
      <rPr>
        <sz val="10"/>
        <rFont val="Arial"/>
        <family val="2"/>
      </rPr>
      <t xml:space="preserve"> book 4 ch.15 p.368</t>
    </r>
  </si>
  <si>
    <t>Dt 8:12-14 in Deuteronomy Moses says</t>
  </si>
  <si>
    <t>Amos 6:1-6</t>
  </si>
  <si>
    <t>Jer 17:5 in Jeremiah</t>
  </si>
  <si>
    <r>
      <t>Five Books Against Marcion</t>
    </r>
    <r>
      <rPr>
        <sz val="10"/>
        <rFont val="Arial"/>
        <family val="2"/>
      </rPr>
      <t xml:space="preserve"> book 4 ch.15 p.369</t>
    </r>
  </si>
  <si>
    <t>Zech 8:17</t>
  </si>
  <si>
    <t>Zech 7:10 in Zechariah</t>
  </si>
  <si>
    <r>
      <t>Five Books Against Marcion</t>
    </r>
    <r>
      <rPr>
        <sz val="10"/>
        <rFont val="Arial"/>
        <family val="2"/>
      </rPr>
      <t xml:space="preserve"> book 4 ch.16 p.370</t>
    </r>
  </si>
  <si>
    <t>Dt 15:4 in Deuteronomy</t>
  </si>
  <si>
    <t>Ezek 18:7 by Ezekiel</t>
  </si>
  <si>
    <r>
      <t>Five Books Against Marcion</t>
    </r>
    <r>
      <rPr>
        <sz val="10"/>
        <rFont val="Arial"/>
        <family val="2"/>
      </rPr>
      <t xml:space="preserve"> book 4 ch.17 p.372</t>
    </r>
  </si>
  <si>
    <r>
      <t>Five Books Against Marcion</t>
    </r>
    <r>
      <rPr>
        <sz val="10"/>
        <rFont val="Arial"/>
        <family val="2"/>
      </rPr>
      <t xml:space="preserve"> book 4 ch.16 p.371</t>
    </r>
  </si>
  <si>
    <t>Ezek 18:16</t>
  </si>
  <si>
    <r>
      <t>Five Books Against Marcion</t>
    </r>
    <r>
      <rPr>
        <sz val="10"/>
        <rFont val="Arial"/>
        <family val="2"/>
      </rPr>
      <t xml:space="preserve"> book 4 ch.17 p.373</t>
    </r>
  </si>
  <si>
    <t>Hab 2:4 by Habakkuk</t>
  </si>
  <si>
    <r>
      <t>Five Books Against Marcion</t>
    </r>
    <r>
      <rPr>
        <sz val="10"/>
        <rFont val="Arial"/>
        <family val="2"/>
      </rPr>
      <t xml:space="preserve"> book 4 ch.18 p.376</t>
    </r>
  </si>
  <si>
    <t>Josh 3:9-17</t>
  </si>
  <si>
    <r>
      <t>Five Books Against Marcion</t>
    </r>
    <r>
      <rPr>
        <sz val="10"/>
        <rFont val="Arial"/>
        <family val="2"/>
      </rPr>
      <t xml:space="preserve"> book 4 ch.20 p.378</t>
    </r>
  </si>
  <si>
    <t>Hab 3:10 (LXX) by Habakkuk</t>
  </si>
  <si>
    <t>Nah 1:4 by Nahum</t>
  </si>
  <si>
    <r>
      <t>Five Books Against Marcion</t>
    </r>
    <r>
      <rPr>
        <sz val="10"/>
        <rFont val="Arial"/>
        <family val="2"/>
      </rPr>
      <t xml:space="preserve"> book 4 ch.20 p.379</t>
    </r>
  </si>
  <si>
    <r>
      <t>Five Books Against Marcion</t>
    </r>
    <r>
      <rPr>
        <sz val="10"/>
        <rFont val="Arial"/>
        <family val="2"/>
      </rPr>
      <t xml:space="preserve"> book 4 ch.29 p.399</t>
    </r>
  </si>
  <si>
    <r>
      <t>Five Books Against Marcion</t>
    </r>
    <r>
      <rPr>
        <sz val="10"/>
        <rFont val="Arial"/>
        <family val="2"/>
      </rPr>
      <t xml:space="preserve"> book 4 ch.41 p.419</t>
    </r>
  </si>
  <si>
    <t>Wisdom 7:17-18</t>
  </si>
  <si>
    <t>Lk</t>
  </si>
  <si>
    <t>Fragment 18 ch.4 p.137</t>
  </si>
  <si>
    <t>Hos 8:14 (half quote) by Hosea</t>
  </si>
  <si>
    <t>Mic 7:6 by Micah</t>
  </si>
  <si>
    <t>Jer 7:23 by Jeremiah</t>
  </si>
  <si>
    <t>Jer 7:24 (half quote)</t>
  </si>
  <si>
    <t>Jer 7:23</t>
  </si>
  <si>
    <t>Jer 11:8 (half quote)</t>
  </si>
  <si>
    <t>Jer 7:26</t>
  </si>
  <si>
    <r>
      <t>Five Books Against Marcion</t>
    </r>
    <r>
      <rPr>
        <sz val="10"/>
        <rFont val="Arial"/>
        <family val="2"/>
      </rPr>
      <t xml:space="preserve"> book 4 ch.31 p.401</t>
    </r>
  </si>
  <si>
    <t>Dt 32:20-21 in Deuteronomy</t>
  </si>
  <si>
    <r>
      <t>Five Books Against Marcion</t>
    </r>
    <r>
      <rPr>
        <sz val="10"/>
        <rFont val="Arial"/>
        <family val="2"/>
      </rPr>
      <t xml:space="preserve"> book 4 ch.31 p.402</t>
    </r>
  </si>
  <si>
    <t>Isa 1:12 (Septuagint) by Isaiah</t>
  </si>
  <si>
    <r>
      <t>Five Books Against Marcion</t>
    </r>
    <r>
      <rPr>
        <sz val="10"/>
        <rFont val="Arial"/>
        <family val="2"/>
      </rPr>
      <t xml:space="preserve"> book 4 ch.33 p.403</t>
    </r>
  </si>
  <si>
    <t>Dt 34:1 in Deuteronomy</t>
  </si>
  <si>
    <t>Mal 2:15 (half quote)</t>
  </si>
  <si>
    <r>
      <t>Five Books Against Marcion</t>
    </r>
    <r>
      <rPr>
        <sz val="10"/>
        <rFont val="Arial"/>
        <family val="2"/>
      </rPr>
      <t xml:space="preserve"> book 4 ch.34 p.405</t>
    </r>
  </si>
  <si>
    <t>Amos 6:1 (half quote)</t>
  </si>
  <si>
    <r>
      <t>Five Books Against Marcion</t>
    </r>
    <r>
      <rPr>
        <sz val="10"/>
        <rFont val="Arial"/>
        <family val="2"/>
      </rPr>
      <t xml:space="preserve"> book 4 ch.35 p.408</t>
    </r>
  </si>
  <si>
    <t>Mic 6:8 by Micah</t>
  </si>
  <si>
    <r>
      <t>Five Books Against Marcion</t>
    </r>
    <r>
      <rPr>
        <sz val="10"/>
        <rFont val="Arial"/>
        <family val="2"/>
      </rPr>
      <t xml:space="preserve"> book 4 ch.36 p.410</t>
    </r>
  </si>
  <si>
    <t>Isa 58:6f (half quote)</t>
  </si>
  <si>
    <r>
      <t>Five Books Against Marcion</t>
    </r>
    <r>
      <rPr>
        <sz val="10"/>
        <rFont val="Arial"/>
        <family val="2"/>
      </rPr>
      <t xml:space="preserve"> book 4 ch.37 p.412</t>
    </r>
  </si>
  <si>
    <r>
      <t>Five Books Against Marcion</t>
    </r>
    <r>
      <rPr>
        <sz val="10"/>
        <rFont val="Arial"/>
        <family val="2"/>
      </rPr>
      <t xml:space="preserve"> book 4 ch.38 p.415</t>
    </r>
  </si>
  <si>
    <t>Ps 9:18 (half quote)</t>
  </si>
  <si>
    <t>Joel 3:26 by Joel</t>
  </si>
  <si>
    <r>
      <t>Five Books Against Marcion</t>
    </r>
    <r>
      <rPr>
        <sz val="10"/>
        <rFont val="Arial"/>
        <family val="2"/>
      </rPr>
      <t xml:space="preserve"> book 4 ch.38 p.416</t>
    </r>
  </si>
  <si>
    <t>Hab 3:9-12 (Septuagint) in Habakkuk also</t>
  </si>
  <si>
    <t>Ps 2:8 (1/10 quote) in Psalms</t>
  </si>
  <si>
    <t>Isa 63:1 (similar to the Septuagint)</t>
  </si>
  <si>
    <r>
      <t>Five Books Against Marcion</t>
    </r>
    <r>
      <rPr>
        <sz val="10"/>
        <rFont val="Arial"/>
        <family val="2"/>
      </rPr>
      <t xml:space="preserve"> book 4 ch.40 p.418</t>
    </r>
  </si>
  <si>
    <t>Gen 49:11 in Genesis</t>
  </si>
  <si>
    <t>Dan 7:13 in Daniel</t>
  </si>
  <si>
    <t>Ps 2:1 (full quote); 2:2a (4/5 quote)</t>
  </si>
  <si>
    <r>
      <t>Five Books Against Marcion</t>
    </r>
    <r>
      <rPr>
        <sz val="10"/>
        <rFont val="Arial"/>
        <family val="2"/>
      </rPr>
      <t xml:space="preserve"> book 4 ch.42 p.420</t>
    </r>
  </si>
  <si>
    <t>Hos 5:15; 6:1-2</t>
  </si>
  <si>
    <r>
      <t>Five Books Against Marcion</t>
    </r>
    <r>
      <rPr>
        <sz val="10"/>
        <rFont val="Arial"/>
        <family val="2"/>
      </rPr>
      <t xml:space="preserve"> book 4 ch.43 p.422</t>
    </r>
  </si>
  <si>
    <r>
      <t>Five Books Against Marcion</t>
    </r>
    <r>
      <rPr>
        <sz val="10"/>
        <rFont val="Arial"/>
        <family val="2"/>
      </rPr>
      <t xml:space="preserve"> book 5 ch.3 p.434</t>
    </r>
  </si>
  <si>
    <t>Ps 2:3 in Psalms</t>
  </si>
  <si>
    <t>Hab 2:4 in Habakkuk (half quote)</t>
  </si>
  <si>
    <t>Dt 11:26 (half quote)</t>
  </si>
  <si>
    <r>
      <t>Five Books Against Marcion</t>
    </r>
    <r>
      <rPr>
        <sz val="10"/>
        <rFont val="Arial"/>
        <family val="2"/>
      </rPr>
      <t xml:space="preserve"> book 5 ch.4 p.436</t>
    </r>
  </si>
  <si>
    <t>Amos 5:21 by Amos</t>
  </si>
  <si>
    <t>Jer 4:4 (half quote) by Jeremiah</t>
  </si>
  <si>
    <t>Dt 10:16 (1/8 quote) by Moses</t>
  </si>
  <si>
    <r>
      <t>Five Books Against Marcion</t>
    </r>
    <r>
      <rPr>
        <sz val="10"/>
        <rFont val="Arial"/>
        <family val="2"/>
      </rPr>
      <t xml:space="preserve"> book 5 ch.4 p.437</t>
    </r>
  </si>
  <si>
    <r>
      <t>Five Books Against Marcion</t>
    </r>
    <r>
      <rPr>
        <sz val="10"/>
        <rFont val="Arial"/>
        <family val="2"/>
      </rPr>
      <t xml:space="preserve"> book 5 ch.4 p.438</t>
    </r>
  </si>
  <si>
    <t>Origen (225-253/254 A.D.)</t>
  </si>
  <si>
    <t>Zech 4:14 by Zechariah</t>
  </si>
  <si>
    <t>Isa 59:9 by Isaiah</t>
  </si>
  <si>
    <t>Ezek 31:3 by Ezekiel</t>
  </si>
  <si>
    <r>
      <t>Commentary on the Apocalypse</t>
    </r>
    <r>
      <rPr>
        <sz val="10"/>
        <rFont val="Arial"/>
        <family val="2"/>
      </rPr>
      <t xml:space="preserve"> from the eleventh chapter v.5 p.354</t>
    </r>
  </si>
  <si>
    <r>
      <t>Commentary on the Apocalypse</t>
    </r>
    <r>
      <rPr>
        <sz val="10"/>
        <rFont val="Arial"/>
        <family val="2"/>
      </rPr>
      <t xml:space="preserve"> from the eleventh chapter v.4 p.354</t>
    </r>
  </si>
  <si>
    <r>
      <t>Commentary on the Apocalypse</t>
    </r>
    <r>
      <rPr>
        <sz val="10"/>
        <rFont val="Arial"/>
        <family val="2"/>
      </rPr>
      <t xml:space="preserve"> from the eleventh chapter v.7 p.354</t>
    </r>
  </si>
  <si>
    <t>Dan 11:45 by Daniel</t>
  </si>
  <si>
    <r>
      <t>Commentary on the Apocalypse</t>
    </r>
    <r>
      <rPr>
        <sz val="10"/>
        <rFont val="Arial"/>
        <family val="2"/>
      </rPr>
      <t xml:space="preserve"> from the twelfth chapter v.13 p.357</t>
    </r>
  </si>
  <si>
    <t>Dionysius of Rome</t>
  </si>
  <si>
    <t>Prov 8:15 (half quote)</t>
  </si>
  <si>
    <r>
      <t>Against the Sabellians</t>
    </r>
    <r>
      <rPr>
        <sz val="10"/>
        <rFont val="Arial"/>
        <family val="2"/>
      </rPr>
      <t xml:space="preserve"> ch.2 p.365</t>
    </r>
  </si>
  <si>
    <t>The Didache</t>
  </si>
  <si>
    <t>Mal 1:11,14</t>
  </si>
  <si>
    <r>
      <t>The Didache</t>
    </r>
    <r>
      <rPr>
        <sz val="10"/>
        <rFont val="Arial"/>
        <family val="2"/>
      </rPr>
      <t xml:space="preserve"> ch.14 p.381</t>
    </r>
  </si>
  <si>
    <t>Zech 14:5</t>
  </si>
  <si>
    <r>
      <t>The Didache</t>
    </r>
    <r>
      <rPr>
        <sz val="10"/>
        <rFont val="Arial"/>
        <family val="2"/>
      </rPr>
      <t xml:space="preserve"> ch.16 p.382</t>
    </r>
  </si>
  <si>
    <t>Ps 16:9-11; Acts 2:26-28 (full quote)</t>
  </si>
  <si>
    <t>The Stromata book 6 ch.6 p.491</t>
  </si>
  <si>
    <t>Isa 40:13 (1/8 quote) by Isaiah</t>
  </si>
  <si>
    <r>
      <t>Five Books Against Marcion</t>
    </r>
    <r>
      <rPr>
        <sz val="10"/>
        <rFont val="Arial"/>
        <family val="2"/>
      </rPr>
      <t xml:space="preserve"> book 5 ch.6 p.441</t>
    </r>
  </si>
  <si>
    <t>Ecc 3:17 in Ecclesiastes</t>
  </si>
  <si>
    <t>Dt 25:4 and 1 Cor 9:9 (half quote)</t>
  </si>
  <si>
    <r>
      <t>Five Books Against Marcion</t>
    </r>
    <r>
      <rPr>
        <sz val="10"/>
        <rFont val="Arial"/>
        <family val="2"/>
      </rPr>
      <t xml:space="preserve"> book 5 ch.7 p.444</t>
    </r>
  </si>
  <si>
    <t>Isa 11:1-3 (half quote)</t>
  </si>
  <si>
    <r>
      <t>Five Books Against Marcion</t>
    </r>
    <r>
      <rPr>
        <sz val="10"/>
        <rFont val="Arial"/>
        <family val="2"/>
      </rPr>
      <t xml:space="preserve"> book 5 ch.8 p.445</t>
    </r>
  </si>
  <si>
    <r>
      <t>Five Books Against Marcion</t>
    </r>
    <r>
      <rPr>
        <sz val="10"/>
        <rFont val="Arial"/>
        <family val="2"/>
      </rPr>
      <t xml:space="preserve"> book 5 ch.8 p.446</t>
    </r>
  </si>
  <si>
    <r>
      <t>Five Books Against Marcion</t>
    </r>
    <r>
      <rPr>
        <sz val="10"/>
        <rFont val="Arial"/>
        <family val="2"/>
      </rPr>
      <t xml:space="preserve"> book 5 ch.11 p.453</t>
    </r>
  </si>
  <si>
    <t>Isa 7:9 (Septuagint)</t>
  </si>
  <si>
    <t>Isa 14:4</t>
  </si>
  <si>
    <t>Gen 1:3 (1/8 quote)</t>
  </si>
  <si>
    <r>
      <t>Five Books Against Marcion</t>
    </r>
    <r>
      <rPr>
        <sz val="10"/>
        <rFont val="Arial"/>
        <family val="2"/>
      </rPr>
      <t xml:space="preserve"> book 5 ch.11 p.454</t>
    </r>
  </si>
  <si>
    <t>Dt 10:6 (Septuagint 1/5 quote)</t>
  </si>
  <si>
    <r>
      <t>Five Books Against Marcion</t>
    </r>
    <r>
      <rPr>
        <sz val="10"/>
        <rFont val="Arial"/>
        <family val="2"/>
      </rPr>
      <t xml:space="preserve"> book 5 ch.13 p.458</t>
    </r>
  </si>
  <si>
    <r>
      <t>From the Books on Nature</t>
    </r>
    <r>
      <rPr>
        <sz val="10"/>
        <rFont val="Arial"/>
        <family val="2"/>
      </rPr>
      <t xml:space="preserve"> ch.3 p.86</t>
    </r>
  </si>
  <si>
    <t>Job 14:1</t>
  </si>
  <si>
    <t>Acts not quoted</t>
  </si>
  <si>
    <t>Ex 32:1,23; Acts 7:40a (3/8 quote)</t>
  </si>
  <si>
    <t>Acts</t>
  </si>
  <si>
    <r>
      <t>Five Books Against Marcion</t>
    </r>
    <r>
      <rPr>
        <sz val="10"/>
        <rFont val="Arial"/>
        <family val="2"/>
      </rPr>
      <t xml:space="preserve"> book 5 ch.14 p.460</t>
    </r>
  </si>
  <si>
    <t>Isa 1:3 by the Creator</t>
  </si>
  <si>
    <t>Isa 29:13 (Septuagint, by the Creator)</t>
  </si>
  <si>
    <t>Isa 45:3</t>
  </si>
  <si>
    <r>
      <t>Five Books Against Marcion</t>
    </r>
    <r>
      <rPr>
        <sz val="10"/>
        <rFont val="Arial"/>
        <family val="2"/>
      </rPr>
      <t xml:space="preserve"> book 5 ch.15 p.462</t>
    </r>
  </si>
  <si>
    <r>
      <t>Five Books Against Marcion</t>
    </r>
    <r>
      <rPr>
        <sz val="10"/>
        <rFont val="Arial"/>
        <family val="2"/>
      </rPr>
      <t xml:space="preserve"> book 5 ch.16 p.463</t>
    </r>
  </si>
  <si>
    <t>Isa 2:19 by Isaiah</t>
  </si>
  <si>
    <r>
      <t>Five Books Against Marcion</t>
    </r>
    <r>
      <rPr>
        <sz val="10"/>
        <rFont val="Arial"/>
        <family val="2"/>
      </rPr>
      <t xml:space="preserve"> book 5 ch.17 p.465</t>
    </r>
  </si>
  <si>
    <t>Ps 24:10 (half quote)</t>
  </si>
  <si>
    <t>Isa 14:13-14 (3/4 quote)</t>
  </si>
  <si>
    <r>
      <t>Five Books Against Marcion</t>
    </r>
    <r>
      <rPr>
        <sz val="10"/>
        <rFont val="Arial"/>
        <family val="2"/>
      </rPr>
      <t xml:space="preserve"> book 5 ch.17 p.466</t>
    </r>
  </si>
  <si>
    <t>Ps 45:3 (1/4 quote) by David</t>
  </si>
  <si>
    <t>Amos 2:12 (half quote)</t>
  </si>
  <si>
    <r>
      <t>Five Books Against Marcion</t>
    </r>
    <r>
      <rPr>
        <sz val="10"/>
        <rFont val="Arial"/>
        <family val="2"/>
      </rPr>
      <t xml:space="preserve"> book 5 ch.18 p.468</t>
    </r>
  </si>
  <si>
    <r>
      <rPr>
        <i/>
        <sz val="10"/>
        <rFont val="Arial"/>
        <family val="2"/>
      </rPr>
      <t>On the Veiling of Virgins</t>
    </r>
    <r>
      <rPr>
        <sz val="10"/>
        <rFont val="Arial"/>
        <family val="2"/>
      </rPr>
      <t xml:space="preserve"> ch.10 p.27</t>
    </r>
  </si>
  <si>
    <t>John 16:12 (full quote); 16:13a (3/7 quote)</t>
  </si>
  <si>
    <r>
      <rPr>
        <i/>
        <sz val="10"/>
        <rFont val="Arial"/>
        <family val="2"/>
      </rPr>
      <t xml:space="preserve">On Modesty </t>
    </r>
    <r>
      <rPr>
        <sz val="10"/>
        <rFont val="Arial"/>
        <family val="2"/>
      </rPr>
      <t>c</t>
    </r>
    <r>
      <rPr>
        <sz val="10"/>
        <rFont val="Arial"/>
        <family val="2"/>
      </rPr>
      <t>h.1 p.75</t>
    </r>
  </si>
  <si>
    <t>Jer 7:11; Mt 21:13f (1/6 quote); Lk 19:46f (1/5 quote)</t>
  </si>
  <si>
    <t>Ezek 34:1-4 (in Ezekiel)</t>
  </si>
  <si>
    <r>
      <rPr>
        <i/>
        <sz val="10"/>
        <rFont val="Arial"/>
        <family val="2"/>
      </rPr>
      <t xml:space="preserve">On Modesty </t>
    </r>
    <r>
      <rPr>
        <sz val="10"/>
        <rFont val="Arial"/>
        <family val="2"/>
      </rPr>
      <t>c</t>
    </r>
    <r>
      <rPr>
        <sz val="10"/>
        <rFont val="Arial"/>
        <family val="2"/>
      </rPr>
      <t>h.7 p.81</t>
    </r>
  </si>
  <si>
    <t>Gen 1:29</t>
  </si>
  <si>
    <r>
      <rPr>
        <i/>
        <sz val="10"/>
        <rFont val="Arial"/>
        <family val="2"/>
      </rPr>
      <t xml:space="preserve">On Fasting </t>
    </r>
    <r>
      <rPr>
        <sz val="10"/>
        <rFont val="Arial"/>
        <family val="2"/>
      </rPr>
      <t>c</t>
    </r>
    <r>
      <rPr>
        <sz val="10"/>
        <rFont val="Arial"/>
        <family val="2"/>
      </rPr>
      <t>h.3 p.104</t>
    </r>
  </si>
  <si>
    <t>Ex 17:8-12 in Exodus</t>
  </si>
  <si>
    <r>
      <rPr>
        <i/>
        <sz val="10"/>
        <rFont val="Arial"/>
        <family val="2"/>
      </rPr>
      <t xml:space="preserve">On Fasting </t>
    </r>
    <r>
      <rPr>
        <sz val="10"/>
        <rFont val="Arial"/>
        <family val="2"/>
      </rPr>
      <t>c</t>
    </r>
    <r>
      <rPr>
        <sz val="10"/>
        <rFont val="Arial"/>
        <family val="2"/>
      </rPr>
      <t>h.10 p.109</t>
    </r>
  </si>
  <si>
    <t>Job 1:12 (half quote)</t>
  </si>
  <si>
    <r>
      <rPr>
        <i/>
        <sz val="10"/>
        <rFont val="Arial"/>
        <family val="2"/>
      </rPr>
      <t xml:space="preserve">Of His Flight </t>
    </r>
    <r>
      <rPr>
        <sz val="10"/>
        <rFont val="Arial"/>
        <family val="2"/>
      </rPr>
      <t>c</t>
    </r>
    <r>
      <rPr>
        <sz val="10"/>
        <rFont val="Arial"/>
        <family val="2"/>
      </rPr>
      <t>h.2 p.117</t>
    </r>
  </si>
  <si>
    <t>1 Sam 16:14 as scripture</t>
  </si>
  <si>
    <t>Tertullian (ca.208 A.D.)</t>
  </si>
  <si>
    <r>
      <rPr>
        <i/>
        <sz val="10"/>
        <rFont val="Arial"/>
        <family val="2"/>
      </rPr>
      <t>de Principiis</t>
    </r>
    <r>
      <rPr>
        <sz val="10"/>
        <rFont val="Arial"/>
        <family val="2"/>
      </rPr>
      <t xml:space="preserve"> (Greek)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book 3 c</t>
    </r>
    <r>
      <rPr>
        <sz val="10"/>
        <rFont val="Arial"/>
        <family val="2"/>
      </rPr>
      <t>h.1.15 p.315-316</t>
    </r>
  </si>
  <si>
    <t>Ezek 11:19-20</t>
  </si>
  <si>
    <t>1 Sam 16:14; 18:10 as Scripture</t>
  </si>
  <si>
    <r>
      <rPr>
        <i/>
        <sz val="10"/>
        <rFont val="Arial"/>
        <family val="2"/>
      </rPr>
      <t>de Principiis</t>
    </r>
    <r>
      <rPr>
        <sz val="10"/>
        <rFont val="Arial"/>
        <family val="2"/>
      </rPr>
      <t xml:space="preserve"> (Greek)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book 4 c</t>
    </r>
    <r>
      <rPr>
        <sz val="10"/>
        <rFont val="Arial"/>
        <family val="2"/>
      </rPr>
      <t>h.1.8 p.356</t>
    </r>
  </si>
  <si>
    <t>Jer 29:22f (3/4 quote); 29:23f (5/12 quote)</t>
  </si>
  <si>
    <r>
      <rPr>
        <i/>
        <sz val="10"/>
        <rFont val="Arial"/>
        <family val="2"/>
      </rPr>
      <t>Origen to Africanus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h.7 p.388</t>
    </r>
  </si>
  <si>
    <t>Mic 4:1-3 in Micah</t>
  </si>
  <si>
    <r>
      <rPr>
        <i/>
        <sz val="10"/>
        <rFont val="Arial"/>
        <family val="2"/>
      </rPr>
      <t>Origen to Africanus</t>
    </r>
    <r>
      <rPr>
        <sz val="10"/>
        <rFont val="Arial"/>
        <family val="2"/>
      </rPr>
      <t xml:space="preserve"> c</t>
    </r>
    <r>
      <rPr>
        <sz val="10"/>
        <rFont val="Arial"/>
        <family val="2"/>
      </rPr>
      <t>h.12 p.392</t>
    </r>
  </si>
  <si>
    <t>Mal 3:6 (1/8 quote)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</si>
  <si>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1 ch.21</t>
    </r>
    <r>
      <rPr>
        <sz val="10"/>
        <rFont val="Arial"/>
        <family val="2"/>
      </rPr>
      <t xml:space="preserve"> p.405</t>
    </r>
  </si>
  <si>
    <t>Lev 19:31 (half quote) by Moses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</si>
  <si>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1 ch.26</t>
    </r>
    <r>
      <rPr>
        <sz val="10"/>
        <rFont val="Arial"/>
        <family val="2"/>
      </rPr>
      <t xml:space="preserve"> p.407</t>
    </r>
  </si>
  <si>
    <t>Isa 7:14a (half quote)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</si>
  <si>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1 ch.35</t>
    </r>
    <r>
      <rPr>
        <sz val="10"/>
        <rFont val="Arial"/>
        <family val="2"/>
      </rPr>
      <t xml:space="preserve"> p.411</t>
    </r>
  </si>
  <si>
    <t>Isa 52:13-15 (Septuagint)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</si>
  <si>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1 ch.54</t>
    </r>
    <r>
      <rPr>
        <sz val="10"/>
        <rFont val="Arial"/>
        <family val="2"/>
      </rPr>
      <t xml:space="preserve"> p.420</t>
    </r>
  </si>
  <si>
    <t>Ps 45:2-5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</si>
  <si>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1 ch.56</t>
    </r>
    <r>
      <rPr>
        <sz val="10"/>
        <rFont val="Arial"/>
        <family val="2"/>
      </rPr>
      <t xml:space="preserve"> p.421</t>
    </r>
  </si>
  <si>
    <t>Ps 10:3-4 (full quote); 5f (4/9 quote); 6a (half quote)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</si>
  <si>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1 ch.64</t>
    </r>
    <r>
      <rPr>
        <sz val="10"/>
        <rFont val="Arial"/>
        <family val="2"/>
      </rPr>
      <t xml:space="preserve"> p.425</t>
    </r>
  </si>
  <si>
    <t>1 Ki 4:29-34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</si>
  <si>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3 ch.45</t>
    </r>
    <r>
      <rPr>
        <sz val="10"/>
        <rFont val="Arial"/>
        <family val="2"/>
      </rPr>
      <t xml:space="preserve"> p.</t>
    </r>
    <r>
      <rPr>
        <sz val="10"/>
        <rFont val="Arial"/>
        <family val="2"/>
      </rPr>
      <t>482</t>
    </r>
  </si>
  <si>
    <t>Prov 9:5-6 as the words of Solomon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</si>
  <si>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3 ch.54</t>
    </r>
    <r>
      <rPr>
        <sz val="10"/>
        <rFont val="Arial"/>
        <family val="2"/>
      </rPr>
      <t xml:space="preserve"> p.</t>
    </r>
    <r>
      <rPr>
        <sz val="10"/>
        <rFont val="Arial"/>
        <family val="2"/>
      </rPr>
      <t>486</t>
    </r>
  </si>
  <si>
    <t>Ecc 1:9 as scripture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</si>
  <si>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4 ch.12</t>
    </r>
    <r>
      <rPr>
        <sz val="10"/>
        <rFont val="Arial"/>
        <family val="2"/>
      </rPr>
      <t xml:space="preserve"> p.502</t>
    </r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</si>
  <si>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4 ch.72</t>
    </r>
    <r>
      <rPr>
        <sz val="10"/>
        <rFont val="Arial"/>
        <family val="2"/>
      </rPr>
      <t xml:space="preserve"> p.529</t>
    </r>
  </si>
  <si>
    <t>Num 23:23 by Moses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</si>
  <si>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4 ch.95</t>
    </r>
    <r>
      <rPr>
        <sz val="10"/>
        <rFont val="Arial"/>
        <family val="2"/>
      </rPr>
      <t xml:space="preserve"> p.539</t>
    </r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</si>
  <si>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5 ch.19</t>
    </r>
    <r>
      <rPr>
        <sz val="10"/>
        <rFont val="Arial"/>
        <family val="2"/>
      </rPr>
      <t xml:space="preserve"> p.551</t>
    </r>
  </si>
  <si>
    <t>Tobit 12:7</t>
  </si>
  <si>
    <t>Dt 10:12-13 in Deuteronomy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</si>
  <si>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6 ch.57</t>
    </r>
    <r>
      <rPr>
        <sz val="10"/>
        <rFont val="Arial"/>
        <family val="2"/>
      </rPr>
      <t xml:space="preserve"> p.600</t>
    </r>
  </si>
  <si>
    <t>Prov 10:7 (half quote)</t>
  </si>
  <si>
    <r>
      <t>Commentary on Ecclesiastes</t>
    </r>
    <r>
      <rPr>
        <sz val="10"/>
        <rFont val="Arial"/>
        <family val="2"/>
      </rPr>
      <t xml:space="preserve"> ch.1 p.113</t>
    </r>
  </si>
  <si>
    <t>Ps 7:3-5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</si>
  <si>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8 ch.35</t>
    </r>
    <r>
      <rPr>
        <sz val="10"/>
        <rFont val="Arial"/>
        <family val="2"/>
      </rPr>
      <t xml:space="preserve"> p.</t>
    </r>
    <r>
      <rPr>
        <sz val="10"/>
        <rFont val="Arial"/>
        <family val="2"/>
      </rPr>
      <t>652</t>
    </r>
  </si>
  <si>
    <t>Ezek 18:209 as Scripture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</si>
  <si>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8 ch.40</t>
    </r>
    <r>
      <rPr>
        <sz val="10"/>
        <rFont val="Arial"/>
        <family val="2"/>
      </rPr>
      <t xml:space="preserve"> p.</t>
    </r>
    <r>
      <rPr>
        <sz val="10"/>
        <rFont val="Arial"/>
        <family val="2"/>
      </rPr>
      <t>654</t>
    </r>
  </si>
  <si>
    <t>Lam 3:34 (1/8 quote) by Jeremiah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</si>
  <si>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8 ch.54</t>
    </r>
    <r>
      <rPr>
        <sz val="10"/>
        <rFont val="Arial"/>
        <family val="2"/>
      </rPr>
      <t xml:space="preserve"> p.</t>
    </r>
    <r>
      <rPr>
        <sz val="10"/>
        <rFont val="Arial"/>
        <family val="2"/>
      </rPr>
      <t>660</t>
    </r>
  </si>
  <si>
    <t>Zeph 3:7-13 by Zephaniah</t>
  </si>
  <si>
    <r>
      <rPr>
        <i/>
        <sz val="10"/>
        <rFont val="Arial"/>
        <family val="2"/>
      </rPr>
      <t>Origen Against Celsus</t>
    </r>
    <r>
      <rPr>
        <sz val="10"/>
        <rFont val="Arial"/>
        <family val="2"/>
      </rPr>
      <t xml:space="preserve"> book 8 ch.72</t>
    </r>
    <r>
      <rPr>
        <sz val="10"/>
        <rFont val="Arial"/>
        <family val="2"/>
      </rPr>
      <t xml:space="preserve"> p.</t>
    </r>
    <r>
      <rPr>
        <sz val="10"/>
        <rFont val="Arial"/>
        <family val="2"/>
      </rPr>
      <t>667</t>
    </r>
  </si>
  <si>
    <t>Tertullian (207-220 A.D.)</t>
  </si>
  <si>
    <t>No quotes of scripture</t>
  </si>
  <si>
    <r>
      <t>Against Hermogenes</t>
    </r>
    <r>
      <rPr>
        <sz val="10"/>
        <rFont val="Arial"/>
        <family val="2"/>
      </rPr>
      <t xml:space="preserve"> ch.18 p.487</t>
    </r>
  </si>
  <si>
    <t>Gen 1:20-21 as scripture</t>
  </si>
  <si>
    <t>Gen 1:1a (half quote)</t>
  </si>
  <si>
    <t>Gen 1:31 as scripture</t>
  </si>
  <si>
    <r>
      <t>Against Hermogenes</t>
    </r>
    <r>
      <rPr>
        <sz val="10"/>
        <rFont val="Arial"/>
        <family val="2"/>
      </rPr>
      <t xml:space="preserve"> ch.22 p.490</t>
    </r>
  </si>
  <si>
    <r>
      <t>Against Hermogenes</t>
    </r>
    <r>
      <rPr>
        <sz val="10"/>
        <rFont val="Arial"/>
        <family val="2"/>
      </rPr>
      <t xml:space="preserve"> ch.25 p.491</t>
    </r>
  </si>
  <si>
    <r>
      <t>Against Hermogenes</t>
    </r>
    <r>
      <rPr>
        <sz val="10"/>
        <rFont val="Arial"/>
        <family val="2"/>
      </rPr>
      <t xml:space="preserve"> ch.29 p.493</t>
    </r>
  </si>
  <si>
    <r>
      <t>Against the Valentinians</t>
    </r>
    <r>
      <rPr>
        <sz val="10"/>
        <rFont val="Arial"/>
        <family val="2"/>
      </rPr>
      <t xml:space="preserve"> ch.2 p.504</t>
    </r>
  </si>
  <si>
    <t>Zech 1:14 (half quote) by Zechariah</t>
  </si>
  <si>
    <r>
      <t>On the Flesh of Christ</t>
    </r>
    <r>
      <rPr>
        <sz val="10"/>
        <rFont val="Arial"/>
        <family val="2"/>
      </rPr>
      <t xml:space="preserve"> ch.14 p.534</t>
    </r>
  </si>
  <si>
    <t>Isa 53:9 (half quote) by Isaiah</t>
  </si>
  <si>
    <t>Gen 3:19</t>
  </si>
  <si>
    <t>Gen 3:22 (half quote)</t>
  </si>
  <si>
    <r>
      <t>Banquet of the Ten Virgins</t>
    </r>
    <r>
      <rPr>
        <sz val="10"/>
        <rFont val="Arial"/>
        <family val="2"/>
      </rPr>
      <t xml:space="preserve"> discourse 3 ch.3 p.317</t>
    </r>
  </si>
  <si>
    <t>Wisdom 4:2 (1/4 quote)</t>
  </si>
  <si>
    <r>
      <t>Banquet of the Ten Virgins</t>
    </r>
    <r>
      <rPr>
        <sz val="10"/>
        <rFont val="Arial"/>
        <family val="2"/>
      </rPr>
      <t xml:space="preserve"> discourse 4 ch.5 p.325</t>
    </r>
  </si>
  <si>
    <t>Lam 3:27</t>
  </si>
  <si>
    <r>
      <t>Banquet of the Ten Virgins</t>
    </r>
    <r>
      <rPr>
        <sz val="10"/>
        <rFont val="Arial"/>
        <family val="2"/>
      </rPr>
      <t xml:space="preserve"> discourse 5 ch.3 p.326</t>
    </r>
  </si>
  <si>
    <t>Isa 8:1 (half quote)</t>
  </si>
  <si>
    <t>Num 4:1-4</t>
  </si>
  <si>
    <r>
      <t>Banquet of the Ten Virgins</t>
    </r>
    <r>
      <rPr>
        <sz val="10"/>
        <rFont val="Arial"/>
        <family val="2"/>
      </rPr>
      <t xml:space="preserve"> discourse 5 ch.4 p.327</t>
    </r>
  </si>
  <si>
    <r>
      <t>Banquet of the Ten Virgins</t>
    </r>
    <r>
      <rPr>
        <sz val="10"/>
        <rFont val="Arial"/>
        <family val="2"/>
      </rPr>
      <t xml:space="preserve"> discourse 5 ch.5 p.327</t>
    </r>
  </si>
  <si>
    <t>Dt 32:32-33 by Moses</t>
  </si>
  <si>
    <r>
      <t>Banquet of the Ten Virgins</t>
    </r>
    <r>
      <rPr>
        <sz val="10"/>
        <rFont val="Arial"/>
        <family val="2"/>
      </rPr>
      <t xml:space="preserve"> discourse 7 ch.1 p.331</t>
    </r>
  </si>
  <si>
    <r>
      <t>Banquet of the Ten Virgins</t>
    </r>
    <r>
      <rPr>
        <sz val="10"/>
        <rFont val="Arial"/>
        <family val="2"/>
      </rPr>
      <t xml:space="preserve"> discourse 8 ch.5 p.336</t>
    </r>
  </si>
  <si>
    <t>Lev 23:40</t>
  </si>
  <si>
    <t>Song of Songs 4:13 as Song of Songs</t>
  </si>
  <si>
    <r>
      <t>Banquet of the Ten Virgins</t>
    </r>
    <r>
      <rPr>
        <sz val="10"/>
        <rFont val="Arial"/>
        <family val="2"/>
      </rPr>
      <t xml:space="preserve"> discourse 9 ch.3 p.346</t>
    </r>
  </si>
  <si>
    <r>
      <t>Banquet of the Ten Virgins</t>
    </r>
    <r>
      <rPr>
        <sz val="10"/>
        <rFont val="Arial"/>
        <family val="2"/>
      </rPr>
      <t xml:space="preserve"> discourse 9 ch.2 p.345</t>
    </r>
  </si>
  <si>
    <r>
      <t>Banquet of the Ten Virgins</t>
    </r>
    <r>
      <rPr>
        <sz val="10"/>
        <rFont val="Arial"/>
        <family val="2"/>
      </rPr>
      <t xml:space="preserve"> discourse 9 ch.1 p.344</t>
    </r>
  </si>
  <si>
    <t>Jdg 9:8-15 in Judges</t>
  </si>
  <si>
    <r>
      <t>Banquet of the Ten Virgins</t>
    </r>
    <r>
      <rPr>
        <sz val="10"/>
        <rFont val="Arial"/>
        <family val="2"/>
      </rPr>
      <t xml:space="preserve"> discourse 10 ch.3 p.348</t>
    </r>
  </si>
  <si>
    <t>Joel 2:21-23 by Joel</t>
  </si>
  <si>
    <t>Mic 4:4 by Micah</t>
  </si>
  <si>
    <r>
      <t>Banquet of the Ten Virgins</t>
    </r>
    <r>
      <rPr>
        <sz val="10"/>
        <rFont val="Arial"/>
        <family val="2"/>
      </rPr>
      <t xml:space="preserve"> discourse 10 ch.5 p.350</t>
    </r>
  </si>
  <si>
    <t>Zech 4:1-3 by Zechariah</t>
  </si>
  <si>
    <t>Wisdom 7:9</t>
  </si>
  <si>
    <r>
      <t>Banquet of the Ten Virgins</t>
    </r>
    <r>
      <rPr>
        <sz val="10"/>
        <rFont val="Arial"/>
        <family val="2"/>
      </rPr>
      <t xml:space="preserve"> discourse 11 ch.1 p.351</t>
    </r>
  </si>
  <si>
    <r>
      <t>Discourse on the Resurrection</t>
    </r>
    <r>
      <rPr>
        <sz val="10"/>
        <rFont val="Arial"/>
        <family val="2"/>
      </rPr>
      <t xml:space="preserve"> part 1 ch.1 p.364</t>
    </r>
  </si>
  <si>
    <t>Jer 18:3-6 by Jeremiah</t>
  </si>
  <si>
    <t>Wisdom 1:14</t>
  </si>
  <si>
    <r>
      <t>Discourse on the Resurrection</t>
    </r>
    <r>
      <rPr>
        <sz val="10"/>
        <rFont val="Arial"/>
        <family val="2"/>
      </rPr>
      <t xml:space="preserve"> part 1 ch.6 p.365</t>
    </r>
  </si>
  <si>
    <r>
      <t>Discourse on the Resurrection</t>
    </r>
    <r>
      <rPr>
        <sz val="10"/>
        <rFont val="Arial"/>
        <family val="2"/>
      </rPr>
      <t xml:space="preserve"> part 1 ch.8 p.365</t>
    </r>
  </si>
  <si>
    <t>Wisdom 2:3 from the Book of Wisdom</t>
  </si>
  <si>
    <r>
      <t>Discourse on the Resurrection</t>
    </r>
    <r>
      <rPr>
        <sz val="10"/>
        <rFont val="Arial"/>
        <family val="2"/>
      </rPr>
      <t xml:space="preserve"> part 1 ch.11 p.367</t>
    </r>
  </si>
  <si>
    <t>Wisdom 16:24</t>
  </si>
  <si>
    <r>
      <t>Discourse on the Resurrection</t>
    </r>
    <r>
      <rPr>
        <sz val="10"/>
        <rFont val="Arial"/>
        <family val="2"/>
      </rPr>
      <t xml:space="preserve"> part 1 ch.14 p.369</t>
    </r>
  </si>
  <si>
    <r>
      <t>Discourse on the Resurrection</t>
    </r>
    <r>
      <rPr>
        <sz val="10"/>
        <rFont val="Arial"/>
        <family val="2"/>
      </rPr>
      <t xml:space="preserve"> part 3.2 ch.1 p.371</t>
    </r>
  </si>
  <si>
    <t>Ps 19:12-13 by David</t>
  </si>
  <si>
    <t>Dan 9:23 by Daniel</t>
  </si>
  <si>
    <r>
      <t>Discourse on the Resurrection</t>
    </r>
    <r>
      <rPr>
        <sz val="10"/>
        <rFont val="Arial"/>
        <family val="2"/>
      </rPr>
      <t xml:space="preserve"> part 3.2 ch.11 p.376</t>
    </r>
  </si>
  <si>
    <t>Song of Songs 2:2</t>
  </si>
  <si>
    <t>Song of Songs 4:9-12 as Song of Songs</t>
  </si>
  <si>
    <t>Isa 60:1-4 (full quote) by the Spirit</t>
  </si>
  <si>
    <t>Lev 23:39-42 (full quote)</t>
  </si>
  <si>
    <t>Joel 3:1 (half quote)</t>
  </si>
  <si>
    <r>
      <t>On the Resurrection of the Flesh</t>
    </r>
    <r>
      <rPr>
        <sz val="10"/>
        <rFont val="Arial"/>
        <family val="2"/>
      </rPr>
      <t xml:space="preserve"> ch.10 p.552</t>
    </r>
  </si>
  <si>
    <r>
      <t>On the Resurrection of the Flesh</t>
    </r>
    <r>
      <rPr>
        <sz val="10"/>
        <rFont val="Arial"/>
        <family val="2"/>
      </rPr>
      <t xml:space="preserve"> ch.29 p.566</t>
    </r>
  </si>
  <si>
    <t>Ezek 37:1-14 (full quote) by Ezekiel</t>
  </si>
  <si>
    <r>
      <t>On the Resurrection of the Flesh</t>
    </r>
    <r>
      <rPr>
        <sz val="10"/>
        <rFont val="Arial"/>
        <family val="2"/>
      </rPr>
      <t xml:space="preserve"> ch.52 p.586</t>
    </r>
  </si>
  <si>
    <t>Isa 40:7 (1/8 quote) by Isaiah</t>
  </si>
  <si>
    <r>
      <t>On the Resurrection of the Flesh</t>
    </r>
    <r>
      <rPr>
        <sz val="10"/>
        <rFont val="Arial"/>
        <family val="2"/>
      </rPr>
      <t xml:space="preserve"> ch.59 p.591</t>
    </r>
  </si>
  <si>
    <r>
      <t>Against Praxeas</t>
    </r>
    <r>
      <rPr>
        <sz val="10"/>
        <rFont val="Arial"/>
        <family val="2"/>
      </rPr>
      <t xml:space="preserve"> ch.5 p.600</t>
    </r>
  </si>
  <si>
    <t>Prov 8:22-25 as scripture</t>
  </si>
  <si>
    <r>
      <t>Against Praxeas</t>
    </r>
    <r>
      <rPr>
        <sz val="10"/>
        <rFont val="Arial"/>
        <family val="2"/>
      </rPr>
      <t xml:space="preserve"> ch.6 p.601</t>
    </r>
  </si>
  <si>
    <r>
      <t>Against Praxeas</t>
    </r>
    <r>
      <rPr>
        <sz val="10"/>
        <rFont val="Arial"/>
        <family val="2"/>
      </rPr>
      <t xml:space="preserve"> ch.7 p.602</t>
    </r>
  </si>
  <si>
    <t>Ps 3:1 as scripture</t>
  </si>
  <si>
    <t>Ps 110:1 as scripture</t>
  </si>
  <si>
    <r>
      <t>Against Praxeas</t>
    </r>
    <r>
      <rPr>
        <sz val="10"/>
        <rFont val="Arial"/>
        <family val="2"/>
      </rPr>
      <t xml:space="preserve"> ch.11 p.606</t>
    </r>
  </si>
  <si>
    <t>Isa 45:14-15 (LXX) by Isaiah</t>
  </si>
  <si>
    <t>Isa 53:1 by Isaiah also</t>
  </si>
  <si>
    <r>
      <t>Against Praxeas</t>
    </r>
    <r>
      <rPr>
        <sz val="10"/>
        <rFont val="Arial"/>
        <family val="2"/>
      </rPr>
      <t xml:space="preserve"> ch.12 p.607</t>
    </r>
  </si>
  <si>
    <r>
      <t>Against Praxeas</t>
    </r>
    <r>
      <rPr>
        <sz val="10"/>
        <rFont val="Arial"/>
        <family val="2"/>
      </rPr>
      <t xml:space="preserve"> ch.13 p.607</t>
    </r>
  </si>
  <si>
    <r>
      <t>Against Praxeas</t>
    </r>
    <r>
      <rPr>
        <sz val="10"/>
        <rFont val="Arial"/>
        <family val="2"/>
      </rPr>
      <t xml:space="preserve"> ch.13 p.608</t>
    </r>
  </si>
  <si>
    <t>Isa 45:5f (half quote)</t>
  </si>
  <si>
    <r>
      <t>Against Praxeas</t>
    </r>
    <r>
      <rPr>
        <sz val="10"/>
        <rFont val="Arial"/>
        <family val="2"/>
      </rPr>
      <t xml:space="preserve"> ch.18 p.613</t>
    </r>
  </si>
  <si>
    <r>
      <t>Against Praxeas</t>
    </r>
    <r>
      <rPr>
        <sz val="10"/>
        <rFont val="Arial"/>
        <family val="2"/>
      </rPr>
      <t xml:space="preserve"> ch.20 p.615</t>
    </r>
  </si>
  <si>
    <t>Isa 45:5 as scripture</t>
  </si>
  <si>
    <r>
      <t>Against Praxeas</t>
    </r>
    <r>
      <rPr>
        <sz val="10"/>
        <rFont val="Arial"/>
        <family val="2"/>
      </rPr>
      <t xml:space="preserve"> ch.22 p.617</t>
    </r>
  </si>
  <si>
    <t>Jer 1:9 by God</t>
  </si>
  <si>
    <t>Ex 33:20</t>
  </si>
  <si>
    <r>
      <t>Against Praxeas</t>
    </r>
    <r>
      <rPr>
        <sz val="10"/>
        <rFont val="Arial"/>
        <family val="2"/>
      </rPr>
      <t xml:space="preserve"> ch.24 p.620</t>
    </r>
  </si>
  <si>
    <r>
      <t>Scorpiace</t>
    </r>
    <r>
      <rPr>
        <sz val="10"/>
        <rFont val="Arial"/>
        <family val="2"/>
      </rPr>
      <t xml:space="preserve"> ch.6 p.639</t>
    </r>
  </si>
  <si>
    <t>Tertullian (205 A.D.)</t>
  </si>
  <si>
    <t>Ps 32:1; Rom 4:7 (half quote)</t>
  </si>
  <si>
    <t>Zech 13:9 by God</t>
  </si>
  <si>
    <r>
      <t>Scorpiace</t>
    </r>
    <r>
      <rPr>
        <sz val="10"/>
        <rFont val="Arial"/>
        <family val="2"/>
      </rPr>
      <t xml:space="preserve"> ch.7 p.639</t>
    </r>
  </si>
  <si>
    <t>Isa 57:1 by Isaiah</t>
  </si>
  <si>
    <t>Baruch 6:3</t>
  </si>
  <si>
    <t>Dan 3:16</t>
  </si>
  <si>
    <r>
      <t>Scorpiace</t>
    </r>
    <r>
      <rPr>
        <sz val="10"/>
        <rFont val="Arial"/>
        <family val="2"/>
      </rPr>
      <t xml:space="preserve"> ch.8 p.640</t>
    </r>
  </si>
  <si>
    <r>
      <t>Scorpiace</t>
    </r>
    <r>
      <rPr>
        <sz val="10"/>
        <rFont val="Arial"/>
        <family val="2"/>
      </rPr>
      <t xml:space="preserve"> ch.10 p.643</t>
    </r>
  </si>
  <si>
    <t>Tertullian (192 A.D.)</t>
  </si>
  <si>
    <r>
      <t>On Repentance</t>
    </r>
    <r>
      <rPr>
        <sz val="10"/>
        <rFont val="Arial"/>
        <family val="2"/>
      </rPr>
      <t xml:space="preserve"> ch.8 p.663</t>
    </r>
  </si>
  <si>
    <r>
      <t>On Prayer</t>
    </r>
    <r>
      <rPr>
        <sz val="10"/>
        <rFont val="Arial"/>
        <family val="2"/>
      </rPr>
      <t xml:space="preserve"> ch.2 p.682</t>
    </r>
  </si>
  <si>
    <t>Gen 14:24 (1/4 quote)</t>
  </si>
  <si>
    <r>
      <t>On Prayer</t>
    </r>
    <r>
      <rPr>
        <sz val="10"/>
        <rFont val="Arial"/>
        <family val="2"/>
      </rPr>
      <t xml:space="preserve"> ch.11 p.685</t>
    </r>
  </si>
  <si>
    <t>Isa 1:11 (LXX)</t>
  </si>
  <si>
    <r>
      <t>On Prayer</t>
    </r>
    <r>
      <rPr>
        <sz val="10"/>
        <rFont val="Arial"/>
        <family val="2"/>
      </rPr>
      <t xml:space="preserve"> ch.28 p.690</t>
    </r>
  </si>
  <si>
    <t>Tertullian (c.197 A.D.)</t>
  </si>
  <si>
    <r>
      <t>Of Patience</t>
    </r>
    <r>
      <rPr>
        <sz val="10"/>
        <rFont val="Arial"/>
        <family val="2"/>
      </rPr>
      <t xml:space="preserve"> ch.11 p.714</t>
    </r>
  </si>
  <si>
    <t>1 Ki 10:1-9</t>
  </si>
  <si>
    <t>1 Ki 9:7-9 in the scriptures</t>
  </si>
  <si>
    <t>2 Chr 15:2 as Chronicles</t>
  </si>
  <si>
    <t>Ecclesiasticus 26:9 as scripture</t>
  </si>
  <si>
    <t>Ecclesiasticus 18:32</t>
  </si>
  <si>
    <t>Ecclesiasticus 11:28</t>
  </si>
  <si>
    <t>Ecclesiasticus 18:30 (half)</t>
  </si>
  <si>
    <t>Ecclesiasticus 19:2 (one-fourth)</t>
  </si>
  <si>
    <t>Ecclesiasticus 20:18</t>
  </si>
  <si>
    <t>Ecclesiasticus 23:1,46</t>
  </si>
  <si>
    <t>Ecclesiasticus 3:22</t>
  </si>
  <si>
    <t>Ezek 34:3-6; 34:10-16</t>
  </si>
  <si>
    <t>Ex ?&amp;&amp;&amp;</t>
  </si>
  <si>
    <t>Isa 8:4 by Isaiah</t>
  </si>
  <si>
    <t>Isa 66:2 (half quote)</t>
  </si>
  <si>
    <t>Job 1:1f (half quote)</t>
  </si>
  <si>
    <t>Jer 1:7 by Jeremiah</t>
  </si>
  <si>
    <t>Ps 8:3</t>
  </si>
  <si>
    <t>Prov 16:8 (half quote)</t>
  </si>
  <si>
    <t>Prov 18:3</t>
  </si>
  <si>
    <t>Prov 24:16 (half)</t>
  </si>
  <si>
    <t>Prov 5:18</t>
  </si>
  <si>
    <t>Prov 8:30 LXX</t>
  </si>
  <si>
    <t>Prov 7:22 a (half quote)</t>
  </si>
  <si>
    <t>Ps 1:1a (half quote) by David</t>
  </si>
  <si>
    <t>Wisdom 4:1,2</t>
  </si>
  <si>
    <t>Wisdom 11:20; Eccliasticus 38:29; 42:7 (all half)</t>
  </si>
  <si>
    <t>Wisdom 3:16 (half) as scripture</t>
  </si>
  <si>
    <t>Wisdom 5:109 by Solomon</t>
  </si>
  <si>
    <t>Wisdom 9:6 (Wisdom of Solomon)</t>
  </si>
  <si>
    <t>Wisdom 1:1 (Wisdom of Solomon)</t>
  </si>
  <si>
    <t>Num 12:3 by Moses</t>
  </si>
  <si>
    <t>Isa 52:7 by Isaiah; Rom 10:15</t>
  </si>
  <si>
    <t>Hos 6:6a (6/13 quote); Mt 9:13 (m 1/5 quote)</t>
  </si>
  <si>
    <r>
      <t>Of Patience</t>
    </r>
    <r>
      <rPr>
        <sz val="10"/>
        <rFont val="Arial"/>
        <family val="2"/>
      </rPr>
      <t xml:space="preserve"> ch.9 p.713</t>
    </r>
  </si>
  <si>
    <t>Dt 32:35; Ps 94:1; Rom 12:19m (mid 3/14 quote); Heb 10:30m (mid 3/16 quote)</t>
  </si>
  <si>
    <t>Ps 94:1; Rom 12:19m (mid 3/14 quote); Heb 10:30m (mid 3/16 quote); Dt 32:35</t>
  </si>
  <si>
    <t>Prov 3:11-12; Heb 12:5-6a (5/11 quote); Rev 3:19a (3/5 quote)</t>
  </si>
  <si>
    <t>Isa 59:7-8; Rom 3:16-17 (full quote) by Paul</t>
  </si>
  <si>
    <r>
      <t>Theophilus to Autolycus</t>
    </r>
    <r>
      <rPr>
        <sz val="10"/>
        <rFont val="Arial"/>
        <family val="2"/>
      </rPr>
      <t xml:space="preserve"> book 1 ch.14 p.93</t>
    </r>
  </si>
  <si>
    <t>1 Cor 2:9m (mid 7/12 quote); Isa 64:4</t>
  </si>
  <si>
    <t>Theophilus of Antioch (168-181/188 A.D.)</t>
  </si>
  <si>
    <t>Irenaeus of Lyons (182-188 A.D.)</t>
  </si>
  <si>
    <t>Justin Martyr (c.150 A.D.)</t>
  </si>
  <si>
    <t>Clement of Rome (96/98 A.D.)</t>
  </si>
  <si>
    <r>
      <t>To Diognetus</t>
    </r>
    <r>
      <rPr>
        <sz val="10"/>
        <rFont val="Arial"/>
        <family val="2"/>
      </rPr>
      <t xml:space="preserve"> (c.130 A.D.)</t>
    </r>
  </si>
  <si>
    <t>Polycarp (100-155 A.D.)</t>
  </si>
  <si>
    <t>Ignatius of Antioch (c.100-117 A.D.)</t>
  </si>
  <si>
    <r>
      <t>Epistle of Barnabas</t>
    </r>
    <r>
      <rPr>
        <sz val="10"/>
        <rFont val="Arial"/>
        <family val="2"/>
      </rPr>
      <t xml:space="preserve"> (100-150 A.D.)</t>
    </r>
  </si>
  <si>
    <t>Melito of Sardis (170-177 A.D.)</t>
  </si>
  <si>
    <r>
      <t>Martyrdom of the Holy Martyrs</t>
    </r>
    <r>
      <rPr>
        <sz val="10"/>
        <rFont val="Arial"/>
        <family val="2"/>
      </rPr>
      <t xml:space="preserve"> (before 250 A.D.)</t>
    </r>
  </si>
  <si>
    <t>Clement of Alexandria (c.195 A.D.)</t>
  </si>
  <si>
    <t>Clement of Alexandria (193-217/220 A.D.)</t>
  </si>
  <si>
    <t>Clement of Alexandria (193-202 A.D.)</t>
  </si>
  <si>
    <t>Hippolytus of Portus (222-235/236 A.D.)</t>
  </si>
  <si>
    <t>Pontius (after 258 A.D.)</t>
  </si>
  <si>
    <t>Cyprian of Carthage (c.246-258 A.D.)</t>
  </si>
  <si>
    <t>Seventh Council of Carthage (258 A.D.)</t>
  </si>
  <si>
    <t>Ps 14:3; Rom 3:11 (full quote); 3:12a (9/13 quote)</t>
  </si>
  <si>
    <t>Prov 3:11-12; Heb 12:5f (11/14 quote); 12:6 (full quote)</t>
  </si>
  <si>
    <t>Ezek 28:2-10 by Ezekiel</t>
  </si>
  <si>
    <t>Isa 14:4f (7/16 quote); 14:5-20 (full quote); 14:21a (13/19 quote)</t>
  </si>
  <si>
    <r>
      <t>Treatise on Christ and Antichrist</t>
    </r>
    <r>
      <rPr>
        <sz val="10"/>
        <rFont val="Arial"/>
        <family val="2"/>
      </rPr>
      <t xml:space="preserve"> ch.18 p.208</t>
    </r>
  </si>
  <si>
    <t>Ps 109:8b half quote; Acts 1:20f (5/21 quote)</t>
  </si>
  <si>
    <t>Hos 2:8 by the Spirit</t>
  </si>
  <si>
    <t>Hob 2:13</t>
  </si>
  <si>
    <t>Isa 64:4; 1 Cor 2:9m (not 3 14 not 7 words quote)</t>
  </si>
  <si>
    <t>Tertullian (198-220 A.D.)</t>
  </si>
  <si>
    <t>Unfinished and Incomplete list of Early Church Old Testament and Apocryphal Quotes prior to Nicea I (325 A.D.)</t>
  </si>
  <si>
    <t>There are probalby a few thousand entries that are not in here yet.</t>
  </si>
  <si>
    <t>You can look at the data sorted in two ways. Select cells A4 to D (to the end) and do Data-&gt;Sort by Index, or by Verses.</t>
  </si>
  <si>
    <t>Isa 40:2</t>
  </si>
  <si>
    <r>
      <t>Preparation for the Gospel</t>
    </r>
    <r>
      <rPr>
        <sz val="10"/>
        <rFont val="Arial"/>
        <family val="2"/>
      </rPr>
      <t xml:space="preserve"> book 1 ch.1 p.2</t>
    </r>
  </si>
  <si>
    <t>Eusebius of Caesarea (318-325 A.D.)</t>
  </si>
  <si>
    <t>Zeph 2:1a (LXX) (21/26 words quoted) as divine oracles</t>
  </si>
  <si>
    <r>
      <t>Preparation for the Gospel</t>
    </r>
    <r>
      <rPr>
        <sz val="10"/>
        <rFont val="Arial"/>
        <family val="2"/>
      </rPr>
      <t xml:space="preserve"> book 1 ch.4 p.6</t>
    </r>
  </si>
  <si>
    <t>Ps 72:7a (10/14 words quoted) as "proclaimed of old by the prophets"</t>
  </si>
  <si>
    <t>Isa 2:4f (26/35 words quoted) as "proclaimed of old by the prophets"</t>
  </si>
  <si>
    <t>Ecclesiasticus 27:11</t>
  </si>
  <si>
    <r>
      <t>Preparation for the Gospel</t>
    </r>
    <r>
      <rPr>
        <sz val="10"/>
        <rFont val="Arial"/>
        <family val="2"/>
      </rPr>
      <t xml:space="preserve"> book 6 ch.11 p.45</t>
    </r>
  </si>
  <si>
    <r>
      <t>Preparation for the Gospel</t>
    </r>
    <r>
      <rPr>
        <sz val="10"/>
        <rFont val="Arial"/>
        <family val="2"/>
      </rPr>
      <t xml:space="preserve"> book 6 ch.11 p.49</t>
    </r>
  </si>
  <si>
    <t>Is 47:13m (not 7 9 not 11 words quoted) LXX bu Isaiah</t>
  </si>
  <si>
    <t>Jer 26:3a (8/20 words quoted) by Jeremiah</t>
  </si>
  <si>
    <t>Ex 4:11f (12/22 words quoted) in Exodus</t>
  </si>
  <si>
    <t>Prayer of Joseph quote</t>
  </si>
  <si>
    <r>
      <t>Preparation for the Gospel</t>
    </r>
    <r>
      <rPr>
        <sz val="10"/>
        <rFont val="Arial"/>
        <family val="2"/>
      </rPr>
      <t xml:space="preserve"> book 6 ch.11 p.47</t>
    </r>
  </si>
  <si>
    <r>
      <t>Preparation for the Gospel</t>
    </r>
    <r>
      <rPr>
        <sz val="10"/>
        <rFont val="Arial"/>
        <family val="2"/>
      </rPr>
      <t xml:space="preserve"> book 7 ch.15 p.21</t>
    </r>
  </si>
  <si>
    <t>Ps 148:1-6 (full quote)</t>
  </si>
  <si>
    <r>
      <t>Preparation for the Gospel</t>
    </r>
    <r>
      <rPr>
        <sz val="10"/>
        <rFont val="Arial"/>
        <family val="2"/>
      </rPr>
      <t xml:space="preserve"> book 7 ch.15 p.20</t>
    </r>
  </si>
  <si>
    <t>Ps 147:4 (full quote)</t>
  </si>
  <si>
    <r>
      <t>Preparation for the Gospel</t>
    </r>
    <r>
      <rPr>
        <sz val="10"/>
        <rFont val="Arial"/>
        <family val="2"/>
      </rPr>
      <t xml:space="preserve"> book 7 ch.12 p.17</t>
    </r>
  </si>
  <si>
    <t>Ps 110:1 (full quote)</t>
  </si>
  <si>
    <t>Wisdom 14:12</t>
  </si>
  <si>
    <t>Gen 4:26</t>
  </si>
  <si>
    <t>Gen 6:9</t>
  </si>
  <si>
    <t>Gen 1418-20</t>
  </si>
  <si>
    <t>Gen 17:5; 18:18; 12:2</t>
  </si>
  <si>
    <t>Gen 32:28</t>
  </si>
  <si>
    <t>Gen 39:8</t>
  </si>
  <si>
    <t>Gen 1:11</t>
  </si>
  <si>
    <t>Gen 1:14</t>
  </si>
  <si>
    <t>Gen 3:1</t>
  </si>
  <si>
    <t>Gen 3:3</t>
  </si>
  <si>
    <t>Gen 1:6</t>
  </si>
  <si>
    <t>Jer 23:23-24</t>
  </si>
  <si>
    <t>Isa 40:12-13</t>
  </si>
  <si>
    <t>Isa 40:23</t>
  </si>
  <si>
    <t>Isa 42:5-6</t>
  </si>
  <si>
    <t>Isa 44:24</t>
  </si>
  <si>
    <t>Isa 45:5-6</t>
  </si>
  <si>
    <t>Jer 10:11-14</t>
  </si>
  <si>
    <t>Ps 139:7</t>
  </si>
  <si>
    <t>Gen 14:22</t>
  </si>
  <si>
    <t>Gen 14:19</t>
  </si>
  <si>
    <t>Gen 24:2</t>
  </si>
  <si>
    <t>Gen 24:7</t>
  </si>
  <si>
    <t>Ex 3:14</t>
  </si>
  <si>
    <t>Job 28:12</t>
  </si>
  <si>
    <t>Job 28:22</t>
  </si>
  <si>
    <t>Prov 8:12</t>
  </si>
  <si>
    <t>Prov 8:25</t>
  </si>
  <si>
    <t>Prov 8:27</t>
  </si>
  <si>
    <t>Prov 8:28</t>
  </si>
  <si>
    <t>Wisdom of Solomon 6:22</t>
  </si>
  <si>
    <t>Wisdom of Solomon 8:1</t>
  </si>
  <si>
    <t>Ps 147:15</t>
  </si>
  <si>
    <t>Ps 33:9; 148:5</t>
  </si>
  <si>
    <t>Gen 9:6</t>
  </si>
  <si>
    <t>Josh 5:14</t>
  </si>
  <si>
    <t>Mal 4:2</t>
  </si>
  <si>
    <t>Dan 7:10</t>
  </si>
  <si>
    <t>Mal 4:3</t>
  </si>
  <si>
    <t>Isa 14:12</t>
  </si>
  <si>
    <t>Ezek 28:2</t>
  </si>
  <si>
    <t>Ezek 28:12</t>
  </si>
  <si>
    <t>Ezek 28:14</t>
  </si>
  <si>
    <t>Ezek 28:17</t>
  </si>
  <si>
    <t>Ps 91:13</t>
  </si>
  <si>
    <t>Gen 1:2</t>
  </si>
  <si>
    <t>Gen 2:7 (full quote) "in the oracles of the Hebrews"</t>
  </si>
  <si>
    <t>Gen 1:26a (8/35 words quotes) "in the oracles of the Hebrews</t>
  </si>
  <si>
    <r>
      <t>Preparation for the Gospel</t>
    </r>
    <r>
      <rPr>
        <sz val="10"/>
        <rFont val="Arial"/>
        <family val="2"/>
      </rPr>
      <t xml:space="preserve"> book 7 ch.17 p.23</t>
    </r>
  </si>
  <si>
    <t>Gen 2:7f (15/25 words quoted)</t>
  </si>
  <si>
    <r>
      <t>Preparation for the Gospel</t>
    </r>
    <r>
      <rPr>
        <sz val="10"/>
        <rFont val="Arial"/>
        <family val="2"/>
      </rPr>
      <t xml:space="preserve"> book 11 ch.14 p.20</t>
    </r>
  </si>
  <si>
    <r>
      <t>Preparation for the Gospel</t>
    </r>
    <r>
      <rPr>
        <sz val="10"/>
        <rFont val="Arial"/>
        <family val="2"/>
      </rPr>
      <t xml:space="preserve"> book 11 ch.13 p.19</t>
    </r>
  </si>
  <si>
    <t>Ps 110:1a (10/20 words quoted) as by David</t>
  </si>
  <si>
    <t>Dt 6:4 (full quote) "As Moses declared"</t>
  </si>
  <si>
    <r>
      <t>Preparation for the Gospel</t>
    </r>
    <r>
      <rPr>
        <sz val="10"/>
        <rFont val="Arial"/>
        <family val="2"/>
      </rPr>
      <t xml:space="preserve"> book 11 ch.14 p.21</t>
    </r>
  </si>
  <si>
    <t>Prov 8:12 (full quote); 8:23 (full quote); 8:25 (full quote); 8:27a (6/14 words quoted)</t>
  </si>
  <si>
    <r>
      <t>Preparation for the Gospel</t>
    </r>
    <r>
      <rPr>
        <sz val="10"/>
        <rFont val="Arial"/>
        <family val="2"/>
      </rPr>
      <t xml:space="preserve"> book 11 ch.5 p.6</t>
    </r>
  </si>
  <si>
    <t>Prov 1:3 (full quote) as "Solomon … in the beginning of his book of Proverbs"</t>
  </si>
  <si>
    <t>Prov 1:4-6 (full quote) as "Solomon … in the beginning of his book of Proverbs"</t>
  </si>
  <si>
    <r>
      <t>Preparation for the Gospel</t>
    </r>
    <r>
      <rPr>
        <sz val="10"/>
        <rFont val="Arial"/>
        <family val="2"/>
      </rPr>
      <t xml:space="preserve"> book 11 ch.7 p.12</t>
    </r>
  </si>
  <si>
    <t>Ecc 1:2f (5/10 words quoted); Ecc 1:3 (full quote) "Solomon … in Ecclesiastes"</t>
  </si>
  <si>
    <r>
      <t>Preparation for the Gospel</t>
    </r>
    <r>
      <rPr>
        <sz val="10"/>
        <rFont val="Arial"/>
        <family val="2"/>
      </rPr>
      <t xml:space="preserve"> book 11 ch.5 p.8</t>
    </r>
  </si>
  <si>
    <t>Ps 8:4 (full quote) as by "a certain Prophet"</t>
  </si>
  <si>
    <t>Job 2:1a (23/26 words quoted); Job 2:2f (4/25 words quotes) "their [the Hebrews'] Scripture"</t>
  </si>
  <si>
    <r>
      <t>Preparation for the Gospel</t>
    </r>
    <r>
      <rPr>
        <sz val="10"/>
        <rFont val="Arial"/>
        <family val="2"/>
      </rPr>
      <t xml:space="preserve"> book 11 ch.26 p.34</t>
    </r>
  </si>
  <si>
    <t>Gen 1:27a (11/16 words quoted) "Moses in fact says"</t>
  </si>
  <si>
    <r>
      <t>Preparation for the Gospel</t>
    </r>
    <r>
      <rPr>
        <sz val="10"/>
        <rFont val="Arial"/>
        <family val="2"/>
      </rPr>
      <t xml:space="preserve"> book 11 ch.23 p.31-32</t>
    </r>
  </si>
  <si>
    <t>Prov 1:2</t>
  </si>
  <si>
    <t>Gen 2:19</t>
  </si>
  <si>
    <t>Gen 6:4</t>
  </si>
  <si>
    <t>Gen 4:1</t>
  </si>
  <si>
    <t>Gen 17:5</t>
  </si>
  <si>
    <t>Gen 27:36</t>
  </si>
  <si>
    <t>Gen 14:13</t>
  </si>
  <si>
    <t>1 Ki 4:32</t>
  </si>
  <si>
    <t>Ecc 1:9</t>
  </si>
  <si>
    <t>Ecc 1:1</t>
  </si>
  <si>
    <t>Mal 3:6</t>
  </si>
  <si>
    <t>Ps 101:28</t>
  </si>
  <si>
    <t>Ps 4:7</t>
  </si>
  <si>
    <t>Ps 36:9</t>
  </si>
  <si>
    <t>Isa 41:4</t>
  </si>
  <si>
    <t>Prov 8:22</t>
  </si>
  <si>
    <t>Wisdom 7:21</t>
  </si>
  <si>
    <t>Widsom 7:22</t>
  </si>
  <si>
    <t>Wisdom 6:22</t>
  </si>
  <si>
    <t>Wisdom 7:1</t>
  </si>
  <si>
    <t>Gen 42:11</t>
  </si>
  <si>
    <t>Zech 6:12</t>
  </si>
  <si>
    <t>Ps 103:24</t>
  </si>
  <si>
    <t>Ps 103:27</t>
  </si>
  <si>
    <t>Ps 106:1</t>
  </si>
  <si>
    <t>Isa 41:2</t>
  </si>
  <si>
    <t>Ps 39:7</t>
  </si>
  <si>
    <t>Gen 1:31</t>
  </si>
  <si>
    <t>Isa 34:4</t>
  </si>
  <si>
    <t>Isa 54:13</t>
  </si>
  <si>
    <t>Dan 7:10,9</t>
  </si>
  <si>
    <t>Isa 33:14</t>
  </si>
  <si>
    <t>Isa 56:24</t>
  </si>
  <si>
    <t>Isa 35:10</t>
  </si>
  <si>
    <t>Job 20:5 (LXX)</t>
  </si>
  <si>
    <t>Ps 104:4 (full quote); Heb 1:7f (12/18 words quoted) as "where it [their Scripture] says"</t>
  </si>
  <si>
    <r>
      <t>Preparation for the Gospel</t>
    </r>
    <r>
      <rPr>
        <sz val="10"/>
        <rFont val="Arial"/>
        <family val="2"/>
      </rPr>
      <t xml:space="preserve"> book 11 ch.25 p.33</t>
    </r>
  </si>
  <si>
    <t>Gen 1:3 (full quote) "says Moses"</t>
  </si>
  <si>
    <t>Gen 2:7 (allusion) "then Moses says"</t>
  </si>
  <si>
    <r>
      <t>Preparation for the Gospel</t>
    </r>
    <r>
      <rPr>
        <sz val="10"/>
        <rFont val="Arial"/>
        <family val="2"/>
      </rPr>
      <t xml:space="preserve"> book 11 ch.25 p.34</t>
    </r>
  </si>
  <si>
    <r>
      <t>Preparation for the Gospel</t>
    </r>
    <r>
      <rPr>
        <sz val="10"/>
        <rFont val="Arial"/>
        <family val="2"/>
      </rPr>
      <t xml:space="preserve"> book 11 ch.9 p.14</t>
    </r>
  </si>
  <si>
    <r>
      <t>Preparation for the Gospel</t>
    </r>
    <r>
      <rPr>
        <sz val="10"/>
        <rFont val="Arial"/>
        <family val="2"/>
      </rPr>
      <t xml:space="preserve"> book 6 </t>
    </r>
  </si>
  <si>
    <t>Wisdom of Solomon 7:22</t>
  </si>
  <si>
    <r>
      <t>Preparation for the Gospel</t>
    </r>
    <r>
      <rPr>
        <sz val="10"/>
        <rFont val="Arial"/>
        <family val="2"/>
      </rPr>
      <t xml:space="preserve"> book 7 </t>
    </r>
  </si>
  <si>
    <r>
      <t>Preparation for the Gospel</t>
    </r>
    <r>
      <rPr>
        <sz val="10"/>
        <rFont val="Arial"/>
        <family val="2"/>
      </rPr>
      <t xml:space="preserve"> book 11 </t>
    </r>
  </si>
  <si>
    <t>Ps 68:11</t>
  </si>
  <si>
    <t>Isa 40:9-10 (full quote); Isa 40:11 (full quote LXX, Masoretic has one extra phrase)</t>
  </si>
  <si>
    <r>
      <t>Preparation for the Gospel</t>
    </r>
    <r>
      <rPr>
        <sz val="10"/>
        <rFont val="Arial"/>
        <family val="2"/>
      </rPr>
      <t xml:space="preserve"> book 3 ch.1 p.1</t>
    </r>
  </si>
  <si>
    <t>Isa 52:7; Rom 10:15f (8/16 words quoted)</t>
  </si>
  <si>
    <r>
      <t>Preparation for the Gospel</t>
    </r>
    <r>
      <rPr>
        <sz val="10"/>
        <rFont val="Arial"/>
        <family val="2"/>
      </rPr>
      <t xml:space="preserve"> book 3 ch.1 p.2</t>
    </r>
  </si>
  <si>
    <t>Dt 18:18 (full quote); Dt 18:19 (full quote LXX)</t>
  </si>
  <si>
    <t>Dt 18:15 (full quote); Dt 18:16a (15/37 words quoted LXX)</t>
  </si>
  <si>
    <t>Ps 9:20</t>
  </si>
  <si>
    <t>Ex 16:4 as "Scripture says"</t>
  </si>
  <si>
    <t>Ex 16:14 "And after a little [Scripture says]"</t>
  </si>
  <si>
    <t>Ex 14:21-22 (full quote LXX. "south wind". Masoretic has "east wind") "for Scripture says"</t>
  </si>
  <si>
    <t>Ex 34:29</t>
  </si>
  <si>
    <t>Num 12:10</t>
  </si>
  <si>
    <r>
      <t>Preparation for the Gospel</t>
    </r>
    <r>
      <rPr>
        <sz val="10"/>
        <rFont val="Arial"/>
        <family val="2"/>
      </rPr>
      <t xml:space="preserve"> book 3 ch.1 p.3</t>
    </r>
  </si>
  <si>
    <t>Ex 8:19</t>
  </si>
  <si>
    <t>Dt 5:17</t>
  </si>
  <si>
    <t>Dt 34:10</t>
  </si>
  <si>
    <r>
      <t>Preparation for the Gospel</t>
    </r>
    <r>
      <rPr>
        <sz val="10"/>
        <rFont val="Arial"/>
        <family val="2"/>
      </rPr>
      <t xml:space="preserve"> book 3 ch.1 p.4</t>
    </r>
  </si>
  <si>
    <t>Isa 42:1</t>
  </si>
  <si>
    <r>
      <t>Preparation for the Gospel</t>
    </r>
    <r>
      <rPr>
        <sz val="10"/>
        <rFont val="Arial"/>
        <family val="2"/>
      </rPr>
      <t xml:space="preserve"> book 3 ch.1 p.5</t>
    </r>
  </si>
  <si>
    <t>Isa 53:12</t>
  </si>
  <si>
    <t>Ps 2:2 refers to Christ</t>
  </si>
  <si>
    <t>Ps 67:12</t>
  </si>
  <si>
    <t>Isa 53</t>
  </si>
  <si>
    <t>Ps 9:14</t>
  </si>
  <si>
    <t>Ps 30:4</t>
  </si>
  <si>
    <r>
      <t>Preparation for the Gospel</t>
    </r>
    <r>
      <rPr>
        <sz val="10"/>
        <rFont val="Arial"/>
        <family val="2"/>
      </rPr>
      <t xml:space="preserve"> book 3 ch.1 p.6</t>
    </r>
  </si>
  <si>
    <t>Num 11:16m (not 5 8 not 26 words quotes); Num 11:17m (not 15 12 not 14 words quoted); Num 11:1824m (not 121 9 not 6 words quoted) "for Scripture says"</t>
  </si>
  <si>
    <t>Prov 3:19</t>
  </si>
  <si>
    <t>Gen 1:1a (13/29 words quoted) "says Moses"</t>
  </si>
  <si>
    <t>Gen 1:1a (10/29 words quoted)</t>
  </si>
  <si>
    <r>
      <t>Preparation for the Gospel</t>
    </r>
    <r>
      <rPr>
        <sz val="10"/>
        <rFont val="Arial"/>
        <family val="2"/>
      </rPr>
      <t xml:space="preserve"> book 11 ch.31 p.42</t>
    </r>
  </si>
  <si>
    <t>Gen 1:8m (not 7 6 not 8 words quoted) "As the Hebrew Scripture…"</t>
  </si>
  <si>
    <r>
      <t>Preparation for the Gospel</t>
    </r>
    <r>
      <rPr>
        <sz val="10"/>
        <rFont val="Arial"/>
        <family val="2"/>
      </rPr>
      <t xml:space="preserve"> book 11 ch.32 p.42</t>
    </r>
  </si>
  <si>
    <t>Ps 102:26f (6/17 words quoted); Heb 1:12a (5/18 words quoted)</t>
  </si>
  <si>
    <t>Isa 53:1</t>
  </si>
  <si>
    <t>Isa 11:1 (full quote); Isa 11:2a (5/9 words quoted) by Isaiah</t>
  </si>
  <si>
    <t>Num 24:7a (10/19 words quoted) "Moses knew by the Divine Spirit"</t>
  </si>
  <si>
    <t>Isa 11:6a (17/22 words quoted) "he [Isaiah] says"</t>
  </si>
  <si>
    <t>Isa 53:9a (14/25 words quoted)</t>
  </si>
  <si>
    <t>Isa 53:5 (full quote); 53:6a (4/16 words quoted within a paraphrase of Isa 53:3-8</t>
  </si>
  <si>
    <t>Isa 53:8f (9/29 words quoted)</t>
  </si>
  <si>
    <t>Isa 7:14f (15/21 words quoted) referring to Christ</t>
  </si>
  <si>
    <t>Mic 5:2 (full quote) changing "shall shepherd" to "shall feed"; Mt 2:6</t>
  </si>
  <si>
    <r>
      <t xml:space="preserve">Preparation for the Gospel </t>
    </r>
    <r>
      <rPr>
        <sz val="10"/>
        <rFont val="Arial"/>
        <family val="2"/>
      </rPr>
      <t>book 3 ch.1 p.1</t>
    </r>
  </si>
  <si>
    <t>Gen 49:10 (full quote LXX) as Moses speaking prophetically about Christ</t>
  </si>
  <si>
    <r>
      <t>Preparation for the Gospel</t>
    </r>
    <r>
      <rPr>
        <sz val="10"/>
        <rFont val="Arial"/>
        <family val="2"/>
      </rPr>
      <t xml:space="preserve"> book 9 ch.41 p.55</t>
    </r>
  </si>
  <si>
    <t>Dan 4:29f (9/11 words quoted); Dan 4:30 (full quote); Dan 4:31a (9/22 words quoted). These are Dan 9:26-28 in the Septuagint "in the prophecy of Daniel"</t>
  </si>
  <si>
    <t>Ex 4:13 (full quote) by Moses in the "Hebrew Scripture"</t>
  </si>
  <si>
    <t>Gen 2:20f (6/19 words quote); 2:21 (full quote); 2:22a (13/19 words quotes) as "Moses had said"</t>
  </si>
  <si>
    <r>
      <t>Preparation for the Gospel</t>
    </r>
    <r>
      <rPr>
        <sz val="10"/>
        <rFont val="Arial"/>
        <family val="2"/>
      </rPr>
      <t xml:space="preserve"> book 12 ch.12 p.11</t>
    </r>
  </si>
  <si>
    <t>Ps 34:11-14 "by David in the Psalms"</t>
  </si>
  <si>
    <r>
      <t>Preparation for the Gospel</t>
    </r>
    <r>
      <rPr>
        <sz val="10"/>
        <rFont val="Arial"/>
        <family val="2"/>
      </rPr>
      <t xml:space="preserve"> book 12 ch.18 p.16</t>
    </r>
  </si>
  <si>
    <r>
      <t>Preparation for the Gospel</t>
    </r>
    <r>
      <rPr>
        <sz val="10"/>
        <rFont val="Arial"/>
        <family val="2"/>
      </rPr>
      <t xml:space="preserve"> book 12 ch.17 p.16</t>
    </r>
  </si>
  <si>
    <t>Prov by Solomon</t>
  </si>
  <si>
    <r>
      <t>Preparation for the Gospel</t>
    </r>
    <r>
      <rPr>
        <sz val="10"/>
        <rFont val="Arial"/>
        <family val="2"/>
      </rPr>
      <t xml:space="preserve"> book 12 ch.18 p.17</t>
    </r>
  </si>
  <si>
    <t>Ex 25:40 (full quote) "God said to Moses"</t>
  </si>
  <si>
    <t>Ps 1:1a (8/20 words quoted) "David's Pslams, which he had previously composed by divine inspiration"</t>
  </si>
  <si>
    <r>
      <t>Preparation for the Gospel</t>
    </r>
    <r>
      <rPr>
        <sz val="10"/>
        <rFont val="Arial"/>
        <family val="2"/>
      </rPr>
      <t xml:space="preserve"> book 12 ch.21 p.19</t>
    </r>
  </si>
  <si>
    <r>
      <t>Preparation for the Gospel</t>
    </r>
    <r>
      <rPr>
        <sz val="10"/>
        <rFont val="Arial"/>
        <family val="2"/>
      </rPr>
      <t xml:space="preserve"> book 12 ch.19 p.17</t>
    </r>
  </si>
  <si>
    <t>Ps 1</t>
  </si>
  <si>
    <t>Ps 62:10f (6/15 words quoted) by David</t>
  </si>
  <si>
    <r>
      <t>Preparation for the Gospel</t>
    </r>
    <r>
      <rPr>
        <sz val="10"/>
        <rFont val="Arial"/>
        <family val="2"/>
      </rPr>
      <t xml:space="preserve"> book 12 ch.21 p.20</t>
    </r>
  </si>
  <si>
    <t>Ps 49:16 (full quote) by David</t>
  </si>
  <si>
    <t>Lev 10:9 (full quote) "Moses also anticipates… The Lord sapke to Aaron"</t>
  </si>
  <si>
    <r>
      <t>Preparation for the Gospel</t>
    </r>
    <r>
      <rPr>
        <sz val="10"/>
        <rFont val="Arial"/>
        <family val="2"/>
      </rPr>
      <t xml:space="preserve"> book 12 ch.25 p.22</t>
    </r>
  </si>
  <si>
    <t>Lam 3:27-28 (full quote) "Hebrew Scripture"</t>
  </si>
  <si>
    <r>
      <t>Preparation for the Gospel</t>
    </r>
    <r>
      <rPr>
        <sz val="10"/>
        <rFont val="Arial"/>
        <family val="2"/>
      </rPr>
      <t xml:space="preserve"> book 12 ch.29 p.24</t>
    </r>
  </si>
  <si>
    <t>Ps 49:16-17 (full quote) by David</t>
  </si>
  <si>
    <t>Ps 146:3-4 (full quote)</t>
  </si>
  <si>
    <r>
      <t>Preparation for the Gospel</t>
    </r>
    <r>
      <rPr>
        <sz val="10"/>
        <rFont val="Arial"/>
        <family val="2"/>
      </rPr>
      <t xml:space="preserve"> book 12 ch.30 p.28</t>
    </r>
  </si>
  <si>
    <t>Be holy. by Moses</t>
  </si>
  <si>
    <r>
      <t>Preparation for the Gospel</t>
    </r>
    <r>
      <rPr>
        <sz val="10"/>
        <rFont val="Arial"/>
        <family val="2"/>
      </rPr>
      <t xml:space="preserve"> book 12 ch.34 p.30</t>
    </r>
  </si>
  <si>
    <t>Lev 19:2f (9/19 words quoted) by Moses</t>
  </si>
  <si>
    <t>OT by Moses</t>
  </si>
  <si>
    <t>Ex 21:2a (14/15 words quoted) by Moses</t>
  </si>
  <si>
    <r>
      <t>Preparation for the Gospel</t>
    </r>
    <r>
      <rPr>
        <sz val="10"/>
        <rFont val="Arial"/>
        <family val="2"/>
      </rPr>
      <t xml:space="preserve"> book 12 ch.36 p.31</t>
    </r>
  </si>
  <si>
    <t>Ex 21:1 (full quote); Ex 22:4 (full quote)</t>
  </si>
  <si>
    <r>
      <t>Preparation for the Gospel</t>
    </r>
    <r>
      <rPr>
        <sz val="10"/>
        <rFont val="Arial"/>
        <family val="2"/>
      </rPr>
      <t xml:space="preserve"> book 12 ch.40 p.32</t>
    </r>
  </si>
  <si>
    <t>Ex 22:2a (11/15 words quoted)</t>
  </si>
  <si>
    <r>
      <t>Preparation for the Gospel</t>
    </r>
    <r>
      <rPr>
        <sz val="10"/>
        <rFont val="Arial"/>
        <family val="2"/>
      </rPr>
      <t xml:space="preserve"> book 12 ch.41 p.32</t>
    </r>
  </si>
  <si>
    <t>Ezek 34:2f (18/25 words quoted); Ezek 34:3 (full quote); Ezek 34:4f (20/30 words quoted) in "Hebrew prophecy"</t>
  </si>
  <si>
    <r>
      <t>Preparation for the Gospel</t>
    </r>
    <r>
      <rPr>
        <sz val="10"/>
        <rFont val="Arial"/>
        <family val="2"/>
      </rPr>
      <t xml:space="preserve"> book 12 ch.42 p.33</t>
    </r>
  </si>
  <si>
    <r>
      <t>Preparation for the Gospel</t>
    </r>
    <r>
      <rPr>
        <sz val="10"/>
        <rFont val="Arial"/>
        <family val="2"/>
      </rPr>
      <t xml:space="preserve"> book 12 ch.44 p.33</t>
    </r>
  </si>
  <si>
    <t>Isa 26:18a (15/35 words quoted)</t>
  </si>
  <si>
    <r>
      <t>Preparation for the Gospel</t>
    </r>
    <r>
      <rPr>
        <sz val="10"/>
        <rFont val="Arial"/>
        <family val="2"/>
      </rPr>
      <t xml:space="preserve"> book 12 ch.45 p.34</t>
    </r>
  </si>
  <si>
    <t>Ezek 1:4a (9/37 words quoted); 1:5 (full quote); 1:6a (4/9 words quoted); 1:10 (full quote) by "The prophet Ezekiel"</t>
  </si>
  <si>
    <r>
      <t>Preparation for the Gospel</t>
    </r>
    <r>
      <rPr>
        <sz val="10"/>
        <rFont val="Arial"/>
        <family val="2"/>
      </rPr>
      <t xml:space="preserve"> book 12 ch.46 p.34</t>
    </r>
  </si>
  <si>
    <r>
      <t>Preparation for the Gospel</t>
    </r>
    <r>
      <rPr>
        <sz val="10"/>
        <rFont val="Arial"/>
        <family val="2"/>
      </rPr>
      <t xml:space="preserve"> book 12 ch.52 p.55</t>
    </r>
  </si>
  <si>
    <t>Ps 139:7-8 (full quote) by David</t>
  </si>
  <si>
    <t>Ps 139:9 (full quote); Ps 139:10a (8/14 words quoted)</t>
  </si>
  <si>
    <r>
      <t>Preparation for the Gospel</t>
    </r>
    <r>
      <rPr>
        <sz val="10"/>
        <rFont val="Arial"/>
        <family val="2"/>
      </rPr>
      <t xml:space="preserve"> book 12 ch.52 p.56</t>
    </r>
  </si>
  <si>
    <t>Quote in "the Proverbs of Solomon" (Wisdom 13:5?)</t>
  </si>
  <si>
    <t>Ps 73:3</t>
  </si>
  <si>
    <t>Isa 40:26 as "in Isaiah"</t>
  </si>
  <si>
    <t>Ex 21:28 (full quoted)</t>
  </si>
  <si>
    <r>
      <t>Preparation for the Gospel</t>
    </r>
    <r>
      <rPr>
        <sz val="10"/>
        <rFont val="Arial"/>
        <family val="2"/>
      </rPr>
      <t xml:space="preserve"> book 12 ch.9 p.9</t>
    </r>
  </si>
  <si>
    <t>Gen 3:2a (6/36 words quoted) as by "Moses has recorded"</t>
  </si>
  <si>
    <r>
      <t>Preparation for the Gospel</t>
    </r>
    <r>
      <rPr>
        <sz val="10"/>
        <rFont val="Arial"/>
        <family val="2"/>
      </rPr>
      <t xml:space="preserve"> book 12 ch.14 p.12</t>
    </r>
  </si>
  <si>
    <r>
      <t>Preparation for the Gospel</t>
    </r>
    <r>
      <rPr>
        <sz val="10"/>
        <rFont val="Arial"/>
        <family val="2"/>
      </rPr>
      <t xml:space="preserve"> book 13 ch.3 p.12</t>
    </r>
  </si>
  <si>
    <t>Ps as "David also"</t>
  </si>
  <si>
    <r>
      <t>Preparation for the Gospel</t>
    </r>
    <r>
      <rPr>
        <sz val="10"/>
        <rFont val="Arial"/>
        <family val="2"/>
      </rPr>
      <t xml:space="preserve"> book 13 ch.13 p.47</t>
    </r>
  </si>
  <si>
    <t>Jer 23:23m (3 not 2 words quoted); Jer 23:24a (10/18 words quoted) as "So God spekas by Jeremiah"</t>
  </si>
  <si>
    <r>
      <t>Preparation for the Gospel</t>
    </r>
    <r>
      <rPr>
        <sz val="10"/>
        <rFont val="Arial"/>
        <family val="2"/>
      </rPr>
      <t xml:space="preserve"> book 13 ch.13 p.46</t>
    </r>
  </si>
  <si>
    <t>Gen 1:10</t>
  </si>
  <si>
    <t>Wisdom 2:24</t>
  </si>
  <si>
    <t>Jer 2:21</t>
  </si>
  <si>
    <t>Prov 8:23,27</t>
  </si>
  <si>
    <t>cf. Gen 1:26</t>
  </si>
  <si>
    <t>Isa 10:6</t>
  </si>
  <si>
    <t>Isa 40:25</t>
  </si>
  <si>
    <t>Is 1:11 (full quote) as "the Spirit had cried by the mouth of Esias [Isaiah]"</t>
  </si>
  <si>
    <t>Isa 1:16a (13/19 words quoted)</t>
  </si>
  <si>
    <t>Jer 10:12</t>
  </si>
  <si>
    <t>Ps 41:6</t>
  </si>
  <si>
    <t>Dt 4:19 again</t>
  </si>
  <si>
    <r>
      <t>Preparation for the Gospel</t>
    </r>
    <r>
      <rPr>
        <sz val="10"/>
        <rFont val="Arial"/>
        <family val="2"/>
      </rPr>
      <t xml:space="preserve"> book 13 </t>
    </r>
  </si>
  <si>
    <t>Ps 102:26-27</t>
  </si>
  <si>
    <t>Ps 12:6 (full quote)</t>
  </si>
  <si>
    <r>
      <t>Preparation for the Gospel</t>
    </r>
    <r>
      <rPr>
        <sz val="10"/>
        <rFont val="Arial"/>
        <family val="2"/>
      </rPr>
      <t xml:space="preserve"> book 13 ch.14 p.58</t>
    </r>
  </si>
  <si>
    <r>
      <t>Preparation for the Gospel</t>
    </r>
    <r>
      <rPr>
        <sz val="10"/>
        <rFont val="Arial"/>
        <family val="2"/>
      </rPr>
      <t xml:space="preserve"> book 13 ch.</t>
    </r>
  </si>
  <si>
    <t>Prov 3:12; Heb 12:6 (full quote)</t>
  </si>
  <si>
    <t>Ps 114:7a (6/11 words quoted)</t>
  </si>
  <si>
    <r>
      <t>Preparation for the Gospel</t>
    </r>
    <r>
      <rPr>
        <sz val="10"/>
        <rFont val="Arial"/>
        <family val="2"/>
      </rPr>
      <t xml:space="preserve"> book 13 ch.13 p.57</t>
    </r>
  </si>
  <si>
    <t>"While thou are yet speaking, I will say, Behold, here I am," saith the Scripture</t>
  </si>
  <si>
    <t>Isa 40:18-19 (full quote) as "says the Scripture"</t>
  </si>
  <si>
    <r>
      <t>Preparation for the Gospel</t>
    </r>
    <r>
      <rPr>
        <sz val="10"/>
        <rFont val="Arial"/>
        <family val="2"/>
      </rPr>
      <t xml:space="preserve"> book 13 ch.13 p.45</t>
    </r>
  </si>
  <si>
    <t>Dt 6:4,13</t>
  </si>
  <si>
    <r>
      <t>Preparation for the Gospel</t>
    </r>
    <r>
      <rPr>
        <sz val="10"/>
        <rFont val="Arial"/>
        <family val="2"/>
      </rPr>
      <t xml:space="preserve"> book 13 ch.13 p.52</t>
    </r>
  </si>
  <si>
    <t xml:space="preserve">Hos 13:4 </t>
  </si>
  <si>
    <t>Amos 4:13a (8/33 words quoted) as spoken by Hosea (oops!) as"the prophetic scriptures"</t>
  </si>
  <si>
    <t>Ps 7:4a (3/6 words quoted)</t>
  </si>
  <si>
    <r>
      <t>Preparation for the Gospel</t>
    </r>
    <r>
      <rPr>
        <sz val="10"/>
        <rFont val="Arial"/>
        <family val="2"/>
      </rPr>
      <t xml:space="preserve"> book 13 ch.7 p.18</t>
    </r>
  </si>
  <si>
    <t>Ps 120:7 (paraphrase)</t>
  </si>
  <si>
    <t>Dt 4:19m (not 6 19 not 17 words quoted)</t>
  </si>
  <si>
    <r>
      <t>Preparation for the Gospel</t>
    </r>
    <r>
      <rPr>
        <sz val="10"/>
        <rFont val="Arial"/>
        <family val="2"/>
      </rPr>
      <t xml:space="preserve"> book 13 ch.18 p.69</t>
    </r>
  </si>
  <si>
    <t>Ps 127:1 (full quote) in Psalms</t>
  </si>
  <si>
    <r>
      <t>Preparation for the Gospel</t>
    </r>
    <r>
      <rPr>
        <sz val="10"/>
        <rFont val="Arial"/>
        <family val="2"/>
      </rPr>
      <t xml:space="preserve"> book 13 ch.19 p.71</t>
    </r>
  </si>
  <si>
    <r>
      <t>Preparation for the Gospel</t>
    </r>
    <r>
      <rPr>
        <sz val="10"/>
        <rFont val="Arial"/>
        <family val="2"/>
      </rPr>
      <t xml:space="preserve"> book 13 ch.21 p.75</t>
    </r>
  </si>
  <si>
    <t>Ex 21:26 (full quote)</t>
  </si>
  <si>
    <t>Ex 21:12-13 (full quote)</t>
  </si>
  <si>
    <t>Ex 21:18-20(full quote)</t>
  </si>
  <si>
    <t>Dt 24:2 (full quote)</t>
  </si>
  <si>
    <t>Dt 24:1 (full quote)</t>
  </si>
  <si>
    <t>Dt 24:21 (full quote); 24:22a (18/35 words quoted)</t>
  </si>
  <si>
    <t>Dt 24:23 (full quote)</t>
  </si>
  <si>
    <r>
      <t>Preparation for the Gospel</t>
    </r>
    <r>
      <rPr>
        <sz val="10"/>
        <rFont val="Arial"/>
        <family val="2"/>
      </rPr>
      <t xml:space="preserve"> book 13 ch.13 p.29</t>
    </r>
  </si>
  <si>
    <r>
      <t>Preparation for the Gospel</t>
    </r>
    <r>
      <rPr>
        <sz val="10"/>
        <rFont val="Arial"/>
        <family val="2"/>
      </rPr>
      <t xml:space="preserve"> book 5 ch.4 p.8</t>
    </r>
  </si>
  <si>
    <t>Gen 6:3 (full quote) as "Sacred Scripture"</t>
  </si>
  <si>
    <t>Isa 52:5-10</t>
  </si>
  <si>
    <r>
      <t>Preparation for the Gospel</t>
    </r>
    <r>
      <rPr>
        <sz val="10"/>
        <rFont val="Arial"/>
        <family val="2"/>
      </rPr>
      <t xml:space="preserve"> book 6 ch.24 p.27</t>
    </r>
  </si>
  <si>
    <r>
      <t>Preparation for the Gospel</t>
    </r>
    <r>
      <rPr>
        <sz val="10"/>
        <rFont val="Arial"/>
        <family val="2"/>
      </rPr>
      <t xml:space="preserve"> book 4</t>
    </r>
  </si>
  <si>
    <t>Ps 106:37</t>
  </si>
  <si>
    <t>Ps 106:5</t>
  </si>
  <si>
    <t>Isa 42:7</t>
  </si>
  <si>
    <r>
      <t>Preparation for the Gospel</t>
    </r>
    <r>
      <rPr>
        <sz val="10"/>
        <rFont val="Arial"/>
        <family val="2"/>
      </rPr>
      <t xml:space="preserve"> book 14</t>
    </r>
  </si>
  <si>
    <t>Ps 139:16</t>
  </si>
  <si>
    <t>Ps 103:23</t>
  </si>
  <si>
    <t>Ecclesiasticus 43:4</t>
  </si>
  <si>
    <t>Amos 3:3</t>
  </si>
  <si>
    <t>Job 10:8; Ps 119:73</t>
  </si>
  <si>
    <t>Job 10:10</t>
  </si>
  <si>
    <t>Jer 48:10</t>
  </si>
  <si>
    <t>Ps 19:1</t>
  </si>
  <si>
    <t>Ps 32:5</t>
  </si>
  <si>
    <t>Ecclesiasticus 16:29-30</t>
  </si>
  <si>
    <t>No Old Testament or New Testament references</t>
  </si>
  <si>
    <r>
      <t>Preparation for the Gospel</t>
    </r>
    <r>
      <rPr>
        <sz val="10"/>
        <rFont val="Arial"/>
        <family val="2"/>
      </rPr>
      <t xml:space="preserve"> book 15</t>
    </r>
  </si>
  <si>
    <t>Gen 1:31a (12/20 words quoted)</t>
  </si>
  <si>
    <r>
      <t>Preparation for the Gospel</t>
    </r>
    <r>
      <rPr>
        <sz val="10"/>
        <rFont val="Arial"/>
        <family val="2"/>
      </rPr>
      <t xml:space="preserve"> book 14 ch.24 p.44</t>
    </r>
  </si>
  <si>
    <t>Dt 6:6 (full quote); DT 6:7a (6/21 words quoted) "Moses had previously enacted, saing"</t>
  </si>
  <si>
    <r>
      <t>Preparation for the Gospel</t>
    </r>
    <r>
      <rPr>
        <sz val="10"/>
        <rFont val="Arial"/>
        <family val="2"/>
      </rPr>
      <t xml:space="preserve"> book 13 ch.13 p.30</t>
    </r>
  </si>
  <si>
    <t>Ps 104:4 (full quote); Heb 1:7f (12/18 words quoted)</t>
  </si>
  <si>
    <r>
      <t>Irenaeus Against Heresies</t>
    </r>
    <r>
      <rPr>
        <sz val="10"/>
        <rFont val="Arial"/>
        <family val="2"/>
      </rPr>
      <t xml:space="preserve"> book 5 ch.25.3 p.553-554</t>
    </r>
  </si>
  <si>
    <t>Ps 2</t>
  </si>
  <si>
    <t>Gen 1:1-3 (full quote)</t>
  </si>
  <si>
    <t>Novatian (250/254-257 A.D.)</t>
  </si>
  <si>
    <r>
      <t>Dialogue on the True Faith</t>
    </r>
    <r>
      <rPr>
        <sz val="10"/>
        <rFont val="Arial"/>
        <family val="2"/>
      </rPr>
      <t xml:space="preserve"> second part 6c p.84</t>
    </r>
  </si>
  <si>
    <t>Adamantius (c.300 A.D.)</t>
  </si>
  <si>
    <t>Gen 1:1-2 "as we wrote above"</t>
  </si>
  <si>
    <t>Gen 1:16-17 "by Moses in Genesis"</t>
  </si>
  <si>
    <t>Gen 2:8-2:25 (full quote)</t>
  </si>
  <si>
    <t>Gen 3:1-3:19 (full quote)</t>
  </si>
  <si>
    <t>Gen 3:17f (39/42 words quoted); Gen 3:18-19 (full quote) (LXX)</t>
  </si>
  <si>
    <r>
      <t>Dialogue on the True Faith</t>
    </r>
    <r>
      <rPr>
        <sz val="10"/>
        <rFont val="Arial"/>
        <family val="2"/>
      </rPr>
      <t xml:space="preserve"> part four 840c4 p.129</t>
    </r>
  </si>
  <si>
    <t>Gen 1:1 (full quote); Gen 1:2a (5/19 words quoted)</t>
  </si>
  <si>
    <t>Isa 61:1 (full quote); 61:2a (4/12 words quoted) "by Isaiah" referring to Christ</t>
  </si>
  <si>
    <t>Isa 60:8 (full quote) by Isaiah</t>
  </si>
  <si>
    <t>Isa 61:1a (8/27 words quoted); Lk 4:18a (half quote)</t>
  </si>
  <si>
    <t>Isa 61:1 (full quote); 61:2a (8/12 words quoted); Lk 4:18-19 (full quote) referring to Christ</t>
  </si>
  <si>
    <t>Isa 61:1a (17/27 words quoted) by Isaiah in discussing Christ</t>
  </si>
  <si>
    <t>Isa 61:1a (8/27 words quoted) "in Isaiah" referring to the Logos</t>
  </si>
  <si>
    <t>Origen (c.227-240 A.D.)</t>
  </si>
  <si>
    <t>Isa 61:1 (full quote, replacing "poor" with humble") and 61:2m (4 not 4 4 words quoted); Lk 4:18-19 (full quote) referring to Christ</t>
  </si>
  <si>
    <t>Peter of Alexandria (306,285-311 A.D.)</t>
  </si>
  <si>
    <t>Joel 2:28a by Joel. Acts 2:17m (not 9 8 not 21 words quoted) when "the Gospel will be found in Christ"</t>
  </si>
  <si>
    <t>Joel 2:28 (half quote) by Joel. Acts 2:17m (6 not 3 17 not 12 words quoted)</t>
  </si>
  <si>
    <t>Joel 2:28m (10 not 4 4 not 16 words quoted); Acts 2:17m (6 not 3 5 not 5 6 not 23 words quoted) "scriptures … by Joel the prophet"</t>
  </si>
  <si>
    <t>Joel 2:28m (18 not 16 words quoted) 2:29m (9 not 3 7 words quoted); Acts 2:17a (3/5 quote); 2:18a (4/5 quote)</t>
  </si>
  <si>
    <r>
      <rPr>
        <i/>
        <sz val="10"/>
        <rFont val="Arial"/>
        <family val="2"/>
      </rPr>
      <t>On the Incarnation of the Word</t>
    </r>
    <r>
      <rPr>
        <sz val="10"/>
        <rFont val="Arial"/>
        <family val="2"/>
      </rPr>
      <t xml:space="preserve"> ch.38 p.56</t>
    </r>
  </si>
  <si>
    <t>Athanasius (c.318 A.D.)</t>
  </si>
  <si>
    <t>Isa 65:1 (full quote); Isa 65:2a (12/22 words quoted); Rom 10:20f (12/17 words quoted); Rom 10:21f (13/18 words quoted)</t>
  </si>
  <si>
    <t>Isa 65:1a (11/22 words quoted); Isa 65:2a (12/22 words quoted); Rom 10:20m (2 not 2 13 words quoted); Rom 10:21f (12/17 quote) referring to Christ</t>
  </si>
  <si>
    <t>Isa 65:2a (12/22 words quoted) by another prophet in showing the cross in the Old Testament</t>
  </si>
  <si>
    <t>Isa 65:2a (19/22 words quoted); 50:6 by the Spirit of prophecy "speaking from the person of Christ"</t>
  </si>
  <si>
    <t>Isa 65:1-2 (full quote except for "all day"; Isa 65:3a (9/24 words quoted) "He [God] exclaims by Isaiah"</t>
  </si>
  <si>
    <t>Isa 65:1-2 (full quote except for "all day"; Isa 65:3a (9/24 words quoted) by the same Isaiah showing how God prophesied rejection by the Jews</t>
  </si>
  <si>
    <t>Isa 65:1 (full quote) "in the same [Isaiah]"showing that the Gentiles and not Jews should believe in Christ</t>
  </si>
  <si>
    <t>Isa 65:2 (full quote) "In Isaiah"</t>
  </si>
  <si>
    <t>Jer 11:19 LXX (not 10 14 not 14 words quoted) as "And in Jeremiah"</t>
  </si>
  <si>
    <t>Jer 11:19 LXX (full quote)</t>
  </si>
  <si>
    <t>Jer 11:18-19 LXX (full quote) as "also in Jeremiah"</t>
  </si>
  <si>
    <r>
      <t>Dialogue with Trypho, a Jew</t>
    </r>
    <r>
      <rPr>
        <sz val="10"/>
        <rFont val="Arial"/>
        <family val="2"/>
      </rPr>
      <t xml:space="preserve"> ch.72 p.234</t>
    </r>
  </si>
  <si>
    <t>Justin Martyr (c.138-165 A.D.)</t>
  </si>
  <si>
    <r>
      <rPr>
        <i/>
        <sz val="10"/>
        <rFont val="Arial"/>
        <family val="2"/>
      </rPr>
      <t>On the Incarnation of the Word</t>
    </r>
    <r>
      <rPr>
        <sz val="10"/>
        <rFont val="Arial"/>
        <family val="2"/>
      </rPr>
      <t xml:space="preserve"> ch.35 p.55</t>
    </r>
  </si>
  <si>
    <t>Jer 11:19a (30/38 words quoted) as "the prophets witness"</t>
  </si>
  <si>
    <t>Mal 3:1-3; Lk 7:26f (7/11 words quoted); Lk 7:27f (15/20 words quoted) as scripture</t>
  </si>
  <si>
    <t>Dt 15:2 in Deuteronomy</t>
  </si>
  <si>
    <t>Genesis 49:8-10 (full quote)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</si>
  <si>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8 ch.1 p.2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</si>
  <si>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7 ch.3 p.15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</si>
  <si>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8 ch.1 p.6</t>
    </r>
  </si>
  <si>
    <t>Zech 9:9m (4 not 3 6 not 2 8 words quoted); Mt 21:5f (18/20 words quoted)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</si>
  <si>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8 ch.2 p.6</t>
    </r>
  </si>
  <si>
    <t>Daniel 9:20-27 (full quote)</t>
  </si>
  <si>
    <t>Micah 1:2-4; 3:9-12; 4:1-4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</si>
  <si>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8 ch.3 p.13</t>
    </r>
  </si>
  <si>
    <t>Dt 18:15 (full quote); Acts 3:23 (full quote) prophesying of Christ</t>
  </si>
  <si>
    <t>Ps 21:28,32</t>
  </si>
  <si>
    <t>Ps 85:8-10</t>
  </si>
  <si>
    <t>Ps 95:1-4,7,10</t>
  </si>
  <si>
    <t>Zech 14:16-19</t>
  </si>
  <si>
    <t>Isa 49:1</t>
  </si>
  <si>
    <t>Ps 46:1,2,8</t>
  </si>
  <si>
    <t>Ps 2:1,2,7,8</t>
  </si>
  <si>
    <t>Ps 97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</si>
  <si>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ch.2.12 p.4</t>
    </r>
  </si>
  <si>
    <t>Zeph 2:11</t>
  </si>
  <si>
    <t>Zeph 3:8</t>
  </si>
  <si>
    <t>Zech 2:10</t>
  </si>
  <si>
    <t>Isa 42:1-4,6-8</t>
  </si>
  <si>
    <t>Isa 11:1,10</t>
  </si>
  <si>
    <t>Isa 49:7</t>
  </si>
  <si>
    <t>Isa 55:3-5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</si>
  <si>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ch.2.14 p.4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</si>
  <si>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ch.2.15 p.4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</si>
  <si>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ch.2.16 p.4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</si>
  <si>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ch.2.17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</si>
  <si>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ch.2.18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</si>
  <si>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ch.2.11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</si>
  <si>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ch.2.10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</si>
  <si>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ch.2.9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</si>
  <si>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ch.2.8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</si>
  <si>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ch.2.7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</si>
  <si>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ch.2.6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</si>
  <si>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ch.2.5 p.3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</si>
  <si>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1 ch.2.3 p.2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</si>
  <si>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ch.2.19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</si>
  <si>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ch.2.20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</si>
  <si>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ch.2.21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</si>
  <si>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ch.2.22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</si>
  <si>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ch.2.23 p.5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</si>
  <si>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ch.3.24 p.6</t>
    </r>
  </si>
  <si>
    <t>Jer 6:16</t>
  </si>
  <si>
    <t>Jer 16:19-17:4</t>
  </si>
  <si>
    <t>Am 9:9</t>
  </si>
  <si>
    <t>Mic 3:9-4:2</t>
  </si>
  <si>
    <t>Zech 9:9-10</t>
  </si>
  <si>
    <t>Mal 1:0-12</t>
  </si>
  <si>
    <t>Isa 1:8,21,30; Isa 2:2-4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</si>
  <si>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ch.3.25 p.6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</si>
  <si>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ch.3.26 p.6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</si>
  <si>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ch.3.27 p.6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</si>
  <si>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ch.3.28 p.6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</si>
  <si>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ch.3.29 p.6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</si>
  <si>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ch.3.30 p.6-7</t>
    </r>
  </si>
  <si>
    <t>Isa 17:5-11</t>
  </si>
  <si>
    <t>Isa 25:1-8</t>
  </si>
  <si>
    <t>Isa 43:18-25; 45:22-25</t>
  </si>
  <si>
    <t>Isa 1:1,2,10; 51:4-5</t>
  </si>
  <si>
    <t>Isa 59:1-11,19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</si>
  <si>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ch.3.35 p.7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</si>
  <si>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ch.3.34 p.7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</si>
  <si>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ch.3.33 p.7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</si>
  <si>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ch.3.32 p.7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</si>
  <si>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ch.3.31 p.7</t>
    </r>
  </si>
  <si>
    <t>Ps 106:10</t>
  </si>
  <si>
    <t>Ps 120:2,17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</si>
  <si>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ch.3.35 p.8</t>
    </r>
  </si>
  <si>
    <t>Hos 2:23f (half quote)</t>
  </si>
  <si>
    <t>Isa 42:1,6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</si>
  <si>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ch.3.35 p.9</t>
    </r>
  </si>
  <si>
    <t>Isa 49:9</t>
  </si>
  <si>
    <t>Isa 1:7-9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</si>
  <si>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ch.3.2 p.9-10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</si>
  <si>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ch.3.3 p.10</t>
    </r>
  </si>
  <si>
    <t>Isa 1:10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</si>
  <si>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2 ch.3.4 p.10</t>
    </r>
  </si>
  <si>
    <t>Ps 22:27-28 (full quote) Masoretic and LXX as divine oracles, referring to Christ</t>
  </si>
  <si>
    <t>Isa 65:17; 66:32 as referring to Christ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</si>
  <si>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5 ch.28 p.16</t>
    </r>
  </si>
  <si>
    <t>Mal 3:1-2 speaking of the Lord coming into His own temple</t>
  </si>
  <si>
    <t>Jer 16:19-21</t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</si>
  <si>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5 ch.29 p.16</t>
    </r>
  </si>
  <si>
    <r>
      <rPr>
        <i/>
        <sz val="10"/>
        <rFont val="Arial"/>
        <family val="2"/>
      </rPr>
      <t>Demonstration of the Gospel</t>
    </r>
    <r>
      <rPr>
        <sz val="10"/>
        <rFont val="Arial"/>
        <family val="2"/>
      </rPr>
      <t xml:space="preserve"> book 5 ch.30 p.16</t>
    </r>
  </si>
  <si>
    <t>8/15/2020</t>
  </si>
  <si>
    <t>Mal 3:6a as "Hebrew prophecy"</t>
  </si>
  <si>
    <t>Gen 26:3</t>
  </si>
  <si>
    <t>Gen 28:27</t>
  </si>
  <si>
    <t>Gen 35:11</t>
  </si>
  <si>
    <t>Dt 32:43</t>
  </si>
  <si>
    <t>Ps 2:1,2,7,8 referring to Christ</t>
  </si>
  <si>
    <r>
      <t>Preparation for the Gospel</t>
    </r>
    <r>
      <rPr>
        <sz val="10"/>
        <rFont val="Arial"/>
        <family val="2"/>
      </rPr>
      <t xml:space="preserve"> book 8 ch.2.12 p.4</t>
    </r>
  </si>
  <si>
    <r>
      <t>Preparation for the Gospel</t>
    </r>
    <r>
      <rPr>
        <sz val="10"/>
        <rFont val="Arial"/>
        <family val="2"/>
      </rPr>
      <t xml:space="preserve"> book 8 ch.1.11 p.3</t>
    </r>
  </si>
  <si>
    <r>
      <t>Preparation for the Gospel</t>
    </r>
    <r>
      <rPr>
        <sz val="10"/>
        <rFont val="Arial"/>
        <family val="2"/>
      </rPr>
      <t xml:space="preserve"> book 8 ch.1.10 p.3</t>
    </r>
  </si>
  <si>
    <r>
      <t>Preparation for the Gospel</t>
    </r>
    <r>
      <rPr>
        <sz val="10"/>
        <rFont val="Arial"/>
        <family val="2"/>
      </rPr>
      <t xml:space="preserve"> book 8 ch.1.9 p.3</t>
    </r>
  </si>
  <si>
    <r>
      <t>Preparation for the Gospel</t>
    </r>
    <r>
      <rPr>
        <sz val="10"/>
        <rFont val="Arial"/>
        <family val="2"/>
      </rPr>
      <t xml:space="preserve"> book 8 ch.1.8 p.3</t>
    </r>
  </si>
  <si>
    <r>
      <t>Preparation for the Gospel</t>
    </r>
    <r>
      <rPr>
        <sz val="10"/>
        <rFont val="Arial"/>
        <family val="2"/>
      </rPr>
      <t xml:space="preserve"> book 8 ch.1.7 p.3</t>
    </r>
  </si>
  <si>
    <r>
      <t>Preparation for the Gospel</t>
    </r>
    <r>
      <rPr>
        <sz val="10"/>
        <rFont val="Arial"/>
        <family val="2"/>
      </rPr>
      <t xml:space="preserve"> book 8 ch.1.6 p.3</t>
    </r>
  </si>
  <si>
    <r>
      <t>Preparation for the Gospel</t>
    </r>
    <r>
      <rPr>
        <sz val="10"/>
        <rFont val="Arial"/>
        <family val="2"/>
      </rPr>
      <t xml:space="preserve"> book 8 ch.1.5 p.3</t>
    </r>
  </si>
  <si>
    <r>
      <t>Preparation for the Gospel</t>
    </r>
    <r>
      <rPr>
        <sz val="10"/>
        <rFont val="Arial"/>
        <family val="2"/>
      </rPr>
      <t xml:space="preserve"> book 8 ch.1.4 p.2</t>
    </r>
  </si>
  <si>
    <r>
      <t>Preparation for the Gospel</t>
    </r>
    <r>
      <rPr>
        <sz val="10"/>
        <rFont val="Arial"/>
        <family val="2"/>
      </rPr>
      <t xml:space="preserve"> book 8 ch.1.3 p.2</t>
    </r>
  </si>
  <si>
    <r>
      <t>Preparation for the Gospel</t>
    </r>
    <r>
      <rPr>
        <sz val="10"/>
        <rFont val="Arial"/>
        <family val="2"/>
      </rPr>
      <t xml:space="preserve"> book 8 ch.1.2 p.2</t>
    </r>
  </si>
  <si>
    <r>
      <t>Preparation for the Gospel</t>
    </r>
    <r>
      <rPr>
        <sz val="10"/>
        <rFont val="Arial"/>
        <family val="2"/>
      </rPr>
      <t xml:space="preserve"> book 8 ch.1.1 p.1</t>
    </r>
  </si>
  <si>
    <t>Ps 71:1,2,8,11,17,19</t>
  </si>
  <si>
    <r>
      <t>Preparation for the Gospel</t>
    </r>
    <r>
      <rPr>
        <sz val="10"/>
        <rFont val="Arial"/>
        <family val="2"/>
      </rPr>
      <t xml:space="preserve"> book 8 ch.2.13 p.4</t>
    </r>
  </si>
  <si>
    <t>Ps 97 referring to the Son</t>
  </si>
  <si>
    <r>
      <t>Preparation for the Gospel</t>
    </r>
    <r>
      <rPr>
        <sz val="10"/>
        <rFont val="Arial"/>
        <family val="2"/>
      </rPr>
      <t xml:space="preserve"> book 8 ch.2.14 p.4</t>
    </r>
  </si>
  <si>
    <t>Gen 9:10 referring to Christ</t>
  </si>
  <si>
    <r>
      <t>Preparation for the Gospel</t>
    </r>
    <r>
      <rPr>
        <sz val="10"/>
        <rFont val="Arial"/>
        <family val="2"/>
      </rPr>
      <t xml:space="preserve"> book 8 ch.2.15 p.4</t>
    </r>
  </si>
  <si>
    <r>
      <t>Preparation for the Gospel</t>
    </r>
    <r>
      <rPr>
        <sz val="10"/>
        <rFont val="Arial"/>
        <family val="2"/>
      </rPr>
      <t xml:space="preserve"> book 8 ch.2.16 p.4</t>
    </r>
  </si>
  <si>
    <t>Zeph 2:11 referring to the appearing of Christ</t>
  </si>
  <si>
    <t>Zeph 3:8 referring to Christ's resurrection</t>
  </si>
  <si>
    <r>
      <t>Preparation for the Gospel</t>
    </r>
    <r>
      <rPr>
        <sz val="10"/>
        <rFont val="Arial"/>
        <family val="2"/>
      </rPr>
      <t xml:space="preserve"> book 8 ch.2.17 p.5</t>
    </r>
  </si>
  <si>
    <r>
      <t>Preparation for the Gospel</t>
    </r>
    <r>
      <rPr>
        <sz val="10"/>
        <rFont val="Arial"/>
        <family val="2"/>
      </rPr>
      <t xml:space="preserve"> book 8 ch.2.18 p.5</t>
    </r>
  </si>
  <si>
    <t>Zeph 2:10 referring to Christ</t>
  </si>
  <si>
    <t>Isa 11:1,10 referring to Christ</t>
  </si>
  <si>
    <r>
      <t>Preparation for the Gospel</t>
    </r>
    <r>
      <rPr>
        <sz val="10"/>
        <rFont val="Arial"/>
        <family val="2"/>
      </rPr>
      <t xml:space="preserve"> book 8 ch.2.19 p.5</t>
    </r>
  </si>
  <si>
    <r>
      <t>Preparation for the Gospel</t>
    </r>
    <r>
      <rPr>
        <sz val="10"/>
        <rFont val="Arial"/>
        <family val="2"/>
      </rPr>
      <t xml:space="preserve"> book 8 ch.2.20 p.5</t>
    </r>
  </si>
  <si>
    <t>Isa 49:1 referring to Christ</t>
  </si>
  <si>
    <t>Isa 53:1-4,6-9 referring to Christ</t>
  </si>
  <si>
    <r>
      <t>Preparation for the Gospel</t>
    </r>
    <r>
      <rPr>
        <sz val="10"/>
        <rFont val="Arial"/>
        <family val="2"/>
      </rPr>
      <t xml:space="preserve"> book 8 ch.2.21 p.5</t>
    </r>
  </si>
  <si>
    <t>Isa 49:7 referring to Christ</t>
  </si>
  <si>
    <r>
      <t>Preparation for the Gospel</t>
    </r>
    <r>
      <rPr>
        <sz val="10"/>
        <rFont val="Arial"/>
        <family val="2"/>
      </rPr>
      <t xml:space="preserve"> book 8 ch.2.22 p.5</t>
    </r>
  </si>
  <si>
    <r>
      <t>Preparation for the Gospel</t>
    </r>
    <r>
      <rPr>
        <sz val="10"/>
        <rFont val="Arial"/>
        <family val="2"/>
      </rPr>
      <t xml:space="preserve"> book 8 ch.2.23 p.5</t>
    </r>
  </si>
  <si>
    <t>Isa 55:3-5 referring to Christ</t>
  </si>
  <si>
    <r>
      <t>Preparation for the Gospel</t>
    </r>
    <r>
      <rPr>
        <sz val="10"/>
        <rFont val="Arial"/>
        <family val="2"/>
      </rPr>
      <t xml:space="preserve"> book 8 ch.3.24 p.6</t>
    </r>
  </si>
  <si>
    <t>Jer 6:16 referring to Christ</t>
  </si>
  <si>
    <t>Jer 16:19-17:4 referring to Christ</t>
  </si>
  <si>
    <r>
      <t>Preparation for the Gospel</t>
    </r>
    <r>
      <rPr>
        <sz val="10"/>
        <rFont val="Arial"/>
        <family val="2"/>
      </rPr>
      <t xml:space="preserve"> book 8 ch.3.25 p.6</t>
    </r>
  </si>
  <si>
    <t>Amos 9:9 referring to Christ</t>
  </si>
  <si>
    <r>
      <t>Preparation for the Gospel</t>
    </r>
    <r>
      <rPr>
        <sz val="10"/>
        <rFont val="Arial"/>
        <family val="2"/>
      </rPr>
      <t xml:space="preserve"> book 8 ch.3.26 p.6</t>
    </r>
  </si>
  <si>
    <r>
      <t>Preparation for the Gospel</t>
    </r>
    <r>
      <rPr>
        <sz val="10"/>
        <rFont val="Arial"/>
        <family val="2"/>
      </rPr>
      <t xml:space="preserve"> book 8 ch.3.27 p.6</t>
    </r>
  </si>
  <si>
    <t>Mic 3:9-4:2 referring to Christ</t>
  </si>
  <si>
    <t>Zech 9:9-10 referring to Christ</t>
  </si>
  <si>
    <r>
      <t>Preparation for the Gospel</t>
    </r>
    <r>
      <rPr>
        <sz val="10"/>
        <rFont val="Arial"/>
        <family val="2"/>
      </rPr>
      <t xml:space="preserve"> book 8 ch.3.28 p.6</t>
    </r>
  </si>
  <si>
    <r>
      <t>Preparation for the Gospel</t>
    </r>
    <r>
      <rPr>
        <sz val="10"/>
        <rFont val="Arial"/>
        <family val="2"/>
      </rPr>
      <t xml:space="preserve"> book 8 ch.3.29 p.6</t>
    </r>
  </si>
  <si>
    <t>Mal 1:10-12 referring to Christ</t>
  </si>
  <si>
    <r>
      <t>Preparation for the Gospel</t>
    </r>
    <r>
      <rPr>
        <sz val="10"/>
        <rFont val="Arial"/>
        <family val="2"/>
      </rPr>
      <t xml:space="preserve"> book 8 ch.3.30 p.6-7</t>
    </r>
  </si>
  <si>
    <t>Isa 1:8,21,30; 2:2-4</t>
  </si>
  <si>
    <r>
      <t>Preparation for the Gospel</t>
    </r>
    <r>
      <rPr>
        <sz val="10"/>
        <rFont val="Arial"/>
        <family val="2"/>
      </rPr>
      <t xml:space="preserve"> book 8 ch.3.31 p.7</t>
    </r>
  </si>
  <si>
    <r>
      <t>Preparation for the Gospel</t>
    </r>
    <r>
      <rPr>
        <sz val="10"/>
        <rFont val="Arial"/>
        <family val="2"/>
      </rPr>
      <t xml:space="preserve"> book 8 ch.3.32 p.7</t>
    </r>
  </si>
  <si>
    <r>
      <t>Preparation for the Gospel</t>
    </r>
    <r>
      <rPr>
        <sz val="10"/>
        <rFont val="Arial"/>
        <family val="2"/>
      </rPr>
      <t xml:space="preserve"> book 8 ch.3.33 p.7</t>
    </r>
  </si>
  <si>
    <r>
      <t>Preparation for the Gospel</t>
    </r>
    <r>
      <rPr>
        <sz val="10"/>
        <rFont val="Arial"/>
        <family val="2"/>
      </rPr>
      <t xml:space="preserve"> book 8 ch.3.34 p.7</t>
    </r>
  </si>
  <si>
    <t>Isa 1:1-2,10; 11:4-5</t>
  </si>
  <si>
    <r>
      <t>Preparation for the Gospel</t>
    </r>
    <r>
      <rPr>
        <sz val="10"/>
        <rFont val="Arial"/>
        <family val="2"/>
      </rPr>
      <t xml:space="preserve"> book 8 ch.3.35 p.7</t>
    </r>
  </si>
  <si>
    <t>Ps 96:10</t>
  </si>
  <si>
    <t>Ps 96:7</t>
  </si>
  <si>
    <r>
      <t>Preparation for the Gospel</t>
    </r>
    <r>
      <rPr>
        <sz val="10"/>
        <rFont val="Arial"/>
        <family val="2"/>
      </rPr>
      <t xml:space="preserve"> book 8 ch.3.35 p.8</t>
    </r>
  </si>
  <si>
    <t>Dt 32:9 referring to our Savior Jesus Christ</t>
  </si>
  <si>
    <t>Ps 2:8 referring to our Savior Jesus christ</t>
  </si>
  <si>
    <t>Jer 31:33</t>
  </si>
  <si>
    <t>Zech 12:10</t>
  </si>
  <si>
    <r>
      <t>Preparation for the Gospel</t>
    </r>
    <r>
      <rPr>
        <sz val="10"/>
        <rFont val="Arial"/>
        <family val="2"/>
      </rPr>
      <t xml:space="preserve"> book 8 ch.3.35 p.9</t>
    </r>
  </si>
  <si>
    <t>Isa 49:8</t>
  </si>
  <si>
    <r>
      <t>Preparation for the Gospel</t>
    </r>
    <r>
      <rPr>
        <sz val="10"/>
        <rFont val="Arial"/>
        <family val="2"/>
      </rPr>
      <t xml:space="preserve"> book 8 ch.3.36 p.10</t>
    </r>
  </si>
  <si>
    <t>Isa 3:9 referring to our Savior Jesus Christ</t>
  </si>
  <si>
    <r>
      <t>Preparation for the Gospel</t>
    </r>
    <r>
      <rPr>
        <sz val="10"/>
        <rFont val="Arial"/>
        <family val="2"/>
      </rPr>
      <t xml:space="preserve"> book 8 ch.3.36 p.11</t>
    </r>
  </si>
  <si>
    <t>Isa 1:10 referring to Jesus Christ</t>
  </si>
  <si>
    <t>Isa 4:2</t>
  </si>
  <si>
    <r>
      <t>Preparation for the Gospel</t>
    </r>
    <r>
      <rPr>
        <sz val="10"/>
        <rFont val="Arial"/>
        <family val="2"/>
      </rPr>
      <t xml:space="preserve"> book 8 ch.3.37 p.11</t>
    </r>
  </si>
  <si>
    <t>Isa 1:30</t>
  </si>
  <si>
    <t>Isa 2:6-7</t>
  </si>
  <si>
    <t>Isa 2:9-10</t>
  </si>
  <si>
    <r>
      <t>Preparation for the Gospel</t>
    </r>
    <r>
      <rPr>
        <sz val="10"/>
        <rFont val="Arial"/>
        <family val="2"/>
      </rPr>
      <t xml:space="preserve"> book 8 ch.3.37 p.11-12</t>
    </r>
  </si>
  <si>
    <t>Isa 2:20</t>
  </si>
  <si>
    <r>
      <t>Preparation for the Gospel</t>
    </r>
    <r>
      <rPr>
        <sz val="10"/>
        <rFont val="Arial"/>
        <family val="2"/>
      </rPr>
      <t xml:space="preserve"> book 8 ch.3.37 p.12</t>
    </r>
  </si>
  <si>
    <t>Isa 3:1-3</t>
  </si>
  <si>
    <t>Isa 3:8</t>
  </si>
  <si>
    <t>Isa 6:9</t>
  </si>
  <si>
    <t>Isa 6:10</t>
  </si>
  <si>
    <t>Isa 6:13 as Scripture</t>
  </si>
  <si>
    <t>Isa 7:21</t>
  </si>
  <si>
    <r>
      <t>Preparation for the Gospel</t>
    </r>
    <r>
      <rPr>
        <sz val="10"/>
        <rFont val="Arial"/>
        <family val="2"/>
      </rPr>
      <t xml:space="preserve"> book 8 ch.3.37 p.14</t>
    </r>
  </si>
  <si>
    <r>
      <t>Preparation for the Gospel</t>
    </r>
    <r>
      <rPr>
        <sz val="10"/>
        <rFont val="Arial"/>
        <family val="2"/>
      </rPr>
      <t xml:space="preserve"> book 8 ch.3.37 p.13</t>
    </r>
  </si>
  <si>
    <t>Isa 10:18</t>
  </si>
  <si>
    <t>Isa 10:33</t>
  </si>
  <si>
    <r>
      <t>Preparation for the Gospel</t>
    </r>
    <r>
      <rPr>
        <sz val="10"/>
        <rFont val="Arial"/>
        <family val="2"/>
      </rPr>
      <t xml:space="preserve"> book 8 ch.3.37 p.16</t>
    </r>
  </si>
  <si>
    <t>Isa 11:14</t>
  </si>
  <si>
    <r>
      <t>Preparation for the Gospel</t>
    </r>
    <r>
      <rPr>
        <sz val="10"/>
        <rFont val="Arial"/>
        <family val="2"/>
      </rPr>
      <t xml:space="preserve"> book 8 ch.3.37 p.17</t>
    </r>
  </si>
  <si>
    <t>Isa 13:11</t>
  </si>
  <si>
    <t>Isa 17:4</t>
  </si>
  <si>
    <t>Isa 21:10</t>
  </si>
  <si>
    <t>Isa 24:4</t>
  </si>
  <si>
    <t>Isa 24:12</t>
  </si>
  <si>
    <t>Isa 28:3</t>
  </si>
  <si>
    <t>Isa 37:31</t>
  </si>
  <si>
    <t>Dt 32:8 as "according to the saying of Moses"</t>
  </si>
  <si>
    <r>
      <t>Preparation for the Gospel</t>
    </r>
    <r>
      <rPr>
        <sz val="10"/>
        <rFont val="Arial"/>
        <family val="2"/>
      </rPr>
      <t xml:space="preserve"> book 8 ch.3.37 p.18</t>
    </r>
  </si>
  <si>
    <t>Is 65:8</t>
  </si>
  <si>
    <t>Isa 65:15</t>
  </si>
  <si>
    <r>
      <t>Preparation for the Gospel</t>
    </r>
    <r>
      <rPr>
        <sz val="10"/>
        <rFont val="Arial"/>
        <family val="2"/>
      </rPr>
      <t xml:space="preserve"> book 8 ch.3.37 p.18-19</t>
    </r>
  </si>
  <si>
    <r>
      <t>Preparation for the Gospel</t>
    </r>
    <r>
      <rPr>
        <sz val="10"/>
        <rFont val="Arial"/>
        <family val="2"/>
      </rPr>
      <t xml:space="preserve"> book 8 ch.3.37 p.19</t>
    </r>
  </si>
  <si>
    <t>Mic 2:11</t>
  </si>
  <si>
    <t>Mic 5:2-3</t>
  </si>
  <si>
    <t>Mic 5:7-9</t>
  </si>
  <si>
    <t>Zeph 3:9</t>
  </si>
  <si>
    <r>
      <t>Preparation for the Gospel</t>
    </r>
    <r>
      <rPr>
        <sz val="10"/>
        <rFont val="Arial"/>
        <family val="2"/>
      </rPr>
      <t xml:space="preserve"> book 8 ch.3.37 p.20</t>
    </r>
  </si>
  <si>
    <t>Zech 14:1-2</t>
  </si>
  <si>
    <t>Jer 3:14-16</t>
  </si>
  <si>
    <t>Jer 5:6-10</t>
  </si>
  <si>
    <r>
      <t>Preparation for the Gospel</t>
    </r>
    <r>
      <rPr>
        <sz val="10"/>
        <rFont val="Arial"/>
        <family val="2"/>
      </rPr>
      <t xml:space="preserve"> book 8 ch.3.37 p.21</t>
    </r>
  </si>
  <si>
    <t>Ezek 11:16</t>
  </si>
  <si>
    <t>Ezek 12:14-16</t>
  </si>
  <si>
    <t>Ezek 14:21</t>
  </si>
  <si>
    <t>Ezek 20:36</t>
  </si>
  <si>
    <t>Ezek 6:7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</si>
</sst>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quotePrefix="1" applyFont="1"/>
    <xf numFmtId="46" fontId="0" fillId="0" borderId="0" xfId="0" applyNumberFormat="1"/>
    <xf numFmtId="0" fontId="3" fillId="0" borderId="0" xfId="0" quotePrefix="1" applyFont="1"/>
    <xf numFmtId="0" fontId="4" fillId="0" borderId="0" xfId="0" applyFont="1"/>
    <xf numFmtId="164" fontId="0" fillId="0" borderId="0" xfId="0" applyNumberFormat="1"/>
    <xf numFmtId="0" fontId="2" fillId="0" borderId="0" xfId="0" applyFont="1" applyAlignment="1">
      <alignment wrapText="1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57"/>
  <sheetViews>
    <sheetView tabSelected="1" workbookViewId="0"/>
  </sheetViews>
  <sheetFormatPr defaultRowHeight="12.75" x14ac:dyDescent="0.2"/>
  <cols>
    <col min="2" max="2" width="51.5703125" customWidth="1"/>
    <col min="3" max="3" width="57.7109375" customWidth="1"/>
    <col min="4" max="4" width="35.140625" customWidth="1"/>
  </cols>
  <sheetData>
    <row r="1" spans="1:4" x14ac:dyDescent="0.2">
      <c r="A1" s="7" t="s">
        <v>3301</v>
      </c>
      <c r="D1" s="6" t="s">
        <v>3743</v>
      </c>
    </row>
    <row r="2" spans="1:4" x14ac:dyDescent="0.2">
      <c r="A2" s="2" t="s">
        <v>3303</v>
      </c>
      <c r="C2" s="2"/>
    </row>
    <row r="3" spans="1:4" x14ac:dyDescent="0.2">
      <c r="A3" s="2" t="s">
        <v>3302</v>
      </c>
      <c r="C3" s="2"/>
    </row>
    <row r="4" spans="1:4" x14ac:dyDescent="0.2">
      <c r="A4" s="10" t="s">
        <v>2229</v>
      </c>
      <c r="B4" s="10" t="s">
        <v>2230</v>
      </c>
      <c r="C4" s="10" t="s">
        <v>2231</v>
      </c>
      <c r="D4" s="10" t="s">
        <v>2232</v>
      </c>
    </row>
    <row r="5" spans="1:4" x14ac:dyDescent="0.2">
      <c r="A5">
        <v>1</v>
      </c>
      <c r="B5" s="4" t="s">
        <v>1056</v>
      </c>
      <c r="C5" t="s">
        <v>1054</v>
      </c>
      <c r="D5" t="s">
        <v>3277</v>
      </c>
    </row>
    <row r="6" spans="1:4" x14ac:dyDescent="0.2">
      <c r="A6">
        <v>2</v>
      </c>
      <c r="B6" s="4" t="s">
        <v>1057</v>
      </c>
      <c r="C6" t="s">
        <v>1055</v>
      </c>
      <c r="D6" t="s">
        <v>3277</v>
      </c>
    </row>
    <row r="7" spans="1:4" x14ac:dyDescent="0.2">
      <c r="A7">
        <v>3</v>
      </c>
      <c r="B7" s="4" t="s">
        <v>1060</v>
      </c>
      <c r="C7" t="s">
        <v>1058</v>
      </c>
      <c r="D7" t="s">
        <v>3277</v>
      </c>
    </row>
    <row r="8" spans="1:4" x14ac:dyDescent="0.2">
      <c r="A8">
        <v>4</v>
      </c>
      <c r="B8" s="4" t="s">
        <v>1060</v>
      </c>
      <c r="C8" t="s">
        <v>1059</v>
      </c>
      <c r="D8" t="s">
        <v>3277</v>
      </c>
    </row>
    <row r="9" spans="1:4" x14ac:dyDescent="0.2">
      <c r="A9">
        <v>5</v>
      </c>
      <c r="B9" s="4" t="s">
        <v>1060</v>
      </c>
      <c r="C9" t="s">
        <v>1061</v>
      </c>
      <c r="D9" t="s">
        <v>3277</v>
      </c>
    </row>
    <row r="10" spans="1:4" x14ac:dyDescent="0.2">
      <c r="A10">
        <v>6</v>
      </c>
      <c r="B10" s="4" t="s">
        <v>1063</v>
      </c>
      <c r="C10" t="s">
        <v>1062</v>
      </c>
      <c r="D10" t="s">
        <v>3277</v>
      </c>
    </row>
    <row r="11" spans="1:4" x14ac:dyDescent="0.2">
      <c r="A11">
        <v>7</v>
      </c>
      <c r="B11" s="4" t="s">
        <v>1066</v>
      </c>
      <c r="C11" t="s">
        <v>1064</v>
      </c>
      <c r="D11" t="s">
        <v>3277</v>
      </c>
    </row>
    <row r="12" spans="1:4" x14ac:dyDescent="0.2">
      <c r="A12">
        <v>8</v>
      </c>
      <c r="B12" s="4" t="s">
        <v>1067</v>
      </c>
      <c r="C12" t="s">
        <v>1065</v>
      </c>
      <c r="D12" t="s">
        <v>3277</v>
      </c>
    </row>
    <row r="13" spans="1:4" x14ac:dyDescent="0.2">
      <c r="A13">
        <v>9</v>
      </c>
      <c r="B13" s="4" t="s">
        <v>1067</v>
      </c>
      <c r="C13" t="s">
        <v>1068</v>
      </c>
      <c r="D13" t="s">
        <v>3277</v>
      </c>
    </row>
    <row r="14" spans="1:4" x14ac:dyDescent="0.2">
      <c r="A14">
        <v>10</v>
      </c>
      <c r="B14" s="4" t="s">
        <v>1070</v>
      </c>
      <c r="C14" t="s">
        <v>1069</v>
      </c>
      <c r="D14" t="s">
        <v>3277</v>
      </c>
    </row>
    <row r="15" spans="1:4" x14ac:dyDescent="0.2">
      <c r="A15">
        <v>11</v>
      </c>
      <c r="B15" s="4" t="s">
        <v>1072</v>
      </c>
      <c r="C15" t="s">
        <v>1071</v>
      </c>
      <c r="D15" t="s">
        <v>3277</v>
      </c>
    </row>
    <row r="16" spans="1:4" x14ac:dyDescent="0.2">
      <c r="A16">
        <v>12</v>
      </c>
      <c r="B16" s="4" t="s">
        <v>1072</v>
      </c>
      <c r="C16" t="s">
        <v>1073</v>
      </c>
      <c r="D16" t="s">
        <v>3277</v>
      </c>
    </row>
    <row r="17" spans="1:4" x14ac:dyDescent="0.2">
      <c r="A17">
        <v>13</v>
      </c>
      <c r="B17" s="4" t="s">
        <v>1075</v>
      </c>
      <c r="C17" t="s">
        <v>1074</v>
      </c>
      <c r="D17" t="s">
        <v>3277</v>
      </c>
    </row>
    <row r="18" spans="1:4" x14ac:dyDescent="0.2">
      <c r="A18">
        <v>14</v>
      </c>
      <c r="B18" s="4" t="s">
        <v>1077</v>
      </c>
      <c r="C18" t="s">
        <v>1076</v>
      </c>
      <c r="D18" t="s">
        <v>3277</v>
      </c>
    </row>
    <row r="19" spans="1:4" x14ac:dyDescent="0.2">
      <c r="A19">
        <v>15</v>
      </c>
      <c r="B19" s="4" t="s">
        <v>1079</v>
      </c>
      <c r="C19" t="s">
        <v>1078</v>
      </c>
      <c r="D19" t="s">
        <v>3277</v>
      </c>
    </row>
    <row r="20" spans="1:4" x14ac:dyDescent="0.2">
      <c r="A20">
        <v>16</v>
      </c>
      <c r="B20" s="4" t="s">
        <v>1081</v>
      </c>
      <c r="C20" t="s">
        <v>1080</v>
      </c>
      <c r="D20" t="s">
        <v>3277</v>
      </c>
    </row>
    <row r="21" spans="1:4" x14ac:dyDescent="0.2">
      <c r="A21">
        <v>17</v>
      </c>
      <c r="B21" s="4" t="s">
        <v>1082</v>
      </c>
      <c r="C21" t="s">
        <v>1087</v>
      </c>
      <c r="D21" t="s">
        <v>3277</v>
      </c>
    </row>
    <row r="22" spans="1:4" x14ac:dyDescent="0.2">
      <c r="A22">
        <v>18</v>
      </c>
      <c r="B22" s="4" t="s">
        <v>1083</v>
      </c>
      <c r="C22" t="s">
        <v>1084</v>
      </c>
      <c r="D22" t="s">
        <v>3277</v>
      </c>
    </row>
    <row r="23" spans="1:4" x14ac:dyDescent="0.2">
      <c r="A23">
        <v>19</v>
      </c>
      <c r="B23" s="4" t="s">
        <v>1083</v>
      </c>
      <c r="C23" t="s">
        <v>1086</v>
      </c>
      <c r="D23" t="s">
        <v>3277</v>
      </c>
    </row>
    <row r="24" spans="1:4" x14ac:dyDescent="0.2">
      <c r="A24">
        <v>20</v>
      </c>
      <c r="B24" s="4" t="s">
        <v>1083</v>
      </c>
      <c r="C24" t="s">
        <v>1085</v>
      </c>
      <c r="D24" t="s">
        <v>3277</v>
      </c>
    </row>
    <row r="25" spans="1:4" x14ac:dyDescent="0.2">
      <c r="A25">
        <v>21</v>
      </c>
      <c r="B25" s="4" t="s">
        <v>1089</v>
      </c>
      <c r="C25" t="s">
        <v>1088</v>
      </c>
      <c r="D25" t="s">
        <v>3277</v>
      </c>
    </row>
    <row r="26" spans="1:4" x14ac:dyDescent="0.2">
      <c r="A26">
        <v>22</v>
      </c>
      <c r="B26" s="4" t="s">
        <v>1092</v>
      </c>
      <c r="C26" t="s">
        <v>1091</v>
      </c>
      <c r="D26" t="s">
        <v>3277</v>
      </c>
    </row>
    <row r="27" spans="1:4" x14ac:dyDescent="0.2">
      <c r="A27">
        <v>23</v>
      </c>
      <c r="B27" s="4" t="s">
        <v>1092</v>
      </c>
      <c r="C27" t="s">
        <v>1090</v>
      </c>
      <c r="D27" t="s">
        <v>3277</v>
      </c>
    </row>
    <row r="28" spans="1:4" x14ac:dyDescent="0.2">
      <c r="A28">
        <v>24</v>
      </c>
      <c r="B28" s="4" t="s">
        <v>1094</v>
      </c>
      <c r="C28" t="s">
        <v>1093</v>
      </c>
      <c r="D28" t="s">
        <v>3277</v>
      </c>
    </row>
    <row r="29" spans="1:4" x14ac:dyDescent="0.2">
      <c r="A29">
        <v>25</v>
      </c>
      <c r="B29" s="1" t="s">
        <v>1095</v>
      </c>
      <c r="C29" t="s">
        <v>264</v>
      </c>
      <c r="D29" s="1" t="s">
        <v>3278</v>
      </c>
    </row>
    <row r="30" spans="1:4" x14ac:dyDescent="0.2">
      <c r="A30">
        <v>26</v>
      </c>
      <c r="B30" s="1" t="s">
        <v>1158</v>
      </c>
      <c r="C30" t="s">
        <v>1157</v>
      </c>
      <c r="D30" s="2" t="s">
        <v>3279</v>
      </c>
    </row>
    <row r="31" spans="1:4" x14ac:dyDescent="0.2">
      <c r="A31">
        <v>27</v>
      </c>
      <c r="B31" s="1" t="s">
        <v>539</v>
      </c>
      <c r="C31" t="s">
        <v>538</v>
      </c>
      <c r="D31" s="2" t="s">
        <v>3279</v>
      </c>
    </row>
    <row r="32" spans="1:4" x14ac:dyDescent="0.2">
      <c r="A32">
        <v>28</v>
      </c>
      <c r="B32" s="1" t="s">
        <v>1728</v>
      </c>
      <c r="C32" t="s">
        <v>1727</v>
      </c>
      <c r="D32" s="2" t="s">
        <v>3280</v>
      </c>
    </row>
    <row r="33" spans="1:4" x14ac:dyDescent="0.2">
      <c r="A33">
        <v>29</v>
      </c>
      <c r="B33" s="1" t="s">
        <v>1730</v>
      </c>
      <c r="C33" t="s">
        <v>1729</v>
      </c>
      <c r="D33" s="2" t="s">
        <v>3280</v>
      </c>
    </row>
    <row r="34" spans="1:4" x14ac:dyDescent="0.2">
      <c r="A34">
        <v>30</v>
      </c>
      <c r="B34" s="1" t="s">
        <v>391</v>
      </c>
      <c r="C34" t="s">
        <v>390</v>
      </c>
      <c r="D34" s="1" t="s">
        <v>3281</v>
      </c>
    </row>
    <row r="35" spans="1:4" x14ac:dyDescent="0.2">
      <c r="A35">
        <v>31</v>
      </c>
      <c r="B35" s="1" t="s">
        <v>394</v>
      </c>
      <c r="C35" t="s">
        <v>395</v>
      </c>
      <c r="D35" s="1" t="s">
        <v>3281</v>
      </c>
    </row>
    <row r="36" spans="1:4" x14ac:dyDescent="0.2">
      <c r="A36">
        <v>32</v>
      </c>
      <c r="B36" s="1" t="s">
        <v>393</v>
      </c>
      <c r="C36" t="s">
        <v>392</v>
      </c>
      <c r="D36" s="1" t="s">
        <v>3281</v>
      </c>
    </row>
    <row r="37" spans="1:4" x14ac:dyDescent="0.2">
      <c r="A37">
        <v>33</v>
      </c>
      <c r="B37" s="1" t="s">
        <v>397</v>
      </c>
      <c r="C37" t="s">
        <v>396</v>
      </c>
      <c r="D37" s="1" t="s">
        <v>3281</v>
      </c>
    </row>
    <row r="38" spans="1:4" x14ac:dyDescent="0.2">
      <c r="A38">
        <v>34</v>
      </c>
      <c r="B38" s="1" t="s">
        <v>397</v>
      </c>
      <c r="C38" t="s">
        <v>398</v>
      </c>
      <c r="D38" s="1" t="s">
        <v>3281</v>
      </c>
    </row>
    <row r="39" spans="1:4" x14ac:dyDescent="0.2">
      <c r="A39">
        <v>35</v>
      </c>
      <c r="B39" s="1" t="s">
        <v>400</v>
      </c>
      <c r="C39" t="s">
        <v>399</v>
      </c>
      <c r="D39" s="1" t="s">
        <v>3281</v>
      </c>
    </row>
    <row r="40" spans="1:4" x14ac:dyDescent="0.2">
      <c r="A40">
        <v>36</v>
      </c>
      <c r="B40" s="1" t="s">
        <v>400</v>
      </c>
      <c r="C40" t="s">
        <v>401</v>
      </c>
      <c r="D40" s="1" t="s">
        <v>3281</v>
      </c>
    </row>
    <row r="41" spans="1:4" x14ac:dyDescent="0.2">
      <c r="A41">
        <v>37</v>
      </c>
      <c r="B41" s="1" t="s">
        <v>400</v>
      </c>
      <c r="C41" t="s">
        <v>402</v>
      </c>
      <c r="D41" s="1" t="s">
        <v>3281</v>
      </c>
    </row>
    <row r="42" spans="1:4" x14ac:dyDescent="0.2">
      <c r="A42">
        <v>38</v>
      </c>
      <c r="B42" s="1" t="s">
        <v>400</v>
      </c>
      <c r="C42" t="s">
        <v>403</v>
      </c>
      <c r="D42" s="1" t="s">
        <v>3281</v>
      </c>
    </row>
    <row r="43" spans="1:4" x14ac:dyDescent="0.2">
      <c r="A43">
        <v>39</v>
      </c>
      <c r="B43" s="1" t="s">
        <v>315</v>
      </c>
      <c r="C43" t="s">
        <v>314</v>
      </c>
      <c r="D43" s="1" t="s">
        <v>3281</v>
      </c>
    </row>
    <row r="44" spans="1:4" x14ac:dyDescent="0.2">
      <c r="A44">
        <v>40</v>
      </c>
      <c r="B44" s="1" t="s">
        <v>317</v>
      </c>
      <c r="C44" t="s">
        <v>316</v>
      </c>
      <c r="D44" s="1" t="s">
        <v>3281</v>
      </c>
    </row>
    <row r="45" spans="1:4" x14ac:dyDescent="0.2">
      <c r="A45">
        <v>41</v>
      </c>
      <c r="B45" s="1" t="s">
        <v>307</v>
      </c>
      <c r="C45" t="s">
        <v>404</v>
      </c>
      <c r="D45" s="1" t="s">
        <v>3281</v>
      </c>
    </row>
    <row r="46" spans="1:4" x14ac:dyDescent="0.2">
      <c r="A46">
        <v>42</v>
      </c>
      <c r="B46" s="1" t="s">
        <v>307</v>
      </c>
      <c r="C46" t="s">
        <v>405</v>
      </c>
      <c r="D46" s="1" t="s">
        <v>3281</v>
      </c>
    </row>
    <row r="47" spans="1:4" x14ac:dyDescent="0.2">
      <c r="A47">
        <v>43</v>
      </c>
      <c r="B47" s="1" t="s">
        <v>307</v>
      </c>
      <c r="C47" t="s">
        <v>406</v>
      </c>
      <c r="D47" s="1" t="s">
        <v>3281</v>
      </c>
    </row>
    <row r="48" spans="1:4" x14ac:dyDescent="0.2">
      <c r="A48">
        <v>44</v>
      </c>
      <c r="B48" s="1" t="s">
        <v>307</v>
      </c>
      <c r="C48" t="s">
        <v>1788</v>
      </c>
      <c r="D48" s="1" t="s">
        <v>3281</v>
      </c>
    </row>
    <row r="49" spans="1:4" x14ac:dyDescent="0.2">
      <c r="A49">
        <v>45</v>
      </c>
      <c r="B49" s="1" t="s">
        <v>307</v>
      </c>
      <c r="C49" t="s">
        <v>407</v>
      </c>
      <c r="D49" s="1" t="s">
        <v>3281</v>
      </c>
    </row>
    <row r="50" spans="1:4" x14ac:dyDescent="0.2">
      <c r="A50">
        <v>46</v>
      </c>
      <c r="B50" s="1" t="s">
        <v>306</v>
      </c>
      <c r="C50" t="s">
        <v>408</v>
      </c>
      <c r="D50" s="1" t="s">
        <v>3281</v>
      </c>
    </row>
    <row r="51" spans="1:4" x14ac:dyDescent="0.2">
      <c r="A51">
        <v>47</v>
      </c>
      <c r="B51" s="1" t="s">
        <v>306</v>
      </c>
      <c r="C51" t="s">
        <v>3257</v>
      </c>
      <c r="D51" s="1" t="s">
        <v>3281</v>
      </c>
    </row>
    <row r="52" spans="1:4" x14ac:dyDescent="0.2">
      <c r="A52">
        <v>48</v>
      </c>
      <c r="B52" s="1" t="s">
        <v>309</v>
      </c>
      <c r="C52" t="s">
        <v>308</v>
      </c>
      <c r="D52" s="1" t="s">
        <v>3281</v>
      </c>
    </row>
    <row r="53" spans="1:4" x14ac:dyDescent="0.2">
      <c r="A53">
        <v>49</v>
      </c>
      <c r="B53" s="1" t="s">
        <v>309</v>
      </c>
      <c r="C53" t="s">
        <v>310</v>
      </c>
      <c r="D53" s="1" t="s">
        <v>3281</v>
      </c>
    </row>
    <row r="54" spans="1:4" x14ac:dyDescent="0.2">
      <c r="A54">
        <v>50</v>
      </c>
      <c r="B54" s="1" t="s">
        <v>309</v>
      </c>
      <c r="C54" t="s">
        <v>311</v>
      </c>
      <c r="D54" s="1" t="s">
        <v>3281</v>
      </c>
    </row>
    <row r="55" spans="1:4" x14ac:dyDescent="0.2">
      <c r="A55">
        <v>51</v>
      </c>
      <c r="B55" s="1" t="s">
        <v>312</v>
      </c>
      <c r="C55" t="s">
        <v>3641</v>
      </c>
      <c r="D55" s="1" t="s">
        <v>3281</v>
      </c>
    </row>
    <row r="56" spans="1:4" x14ac:dyDescent="0.2">
      <c r="A56">
        <v>52</v>
      </c>
      <c r="B56" s="1" t="s">
        <v>312</v>
      </c>
      <c r="C56" t="s">
        <v>313</v>
      </c>
      <c r="D56" s="1" t="s">
        <v>3281</v>
      </c>
    </row>
    <row r="57" spans="1:4" x14ac:dyDescent="0.2">
      <c r="A57">
        <v>53</v>
      </c>
      <c r="B57" s="1" t="s">
        <v>312</v>
      </c>
      <c r="C57" t="s">
        <v>318</v>
      </c>
      <c r="D57" s="1" t="s">
        <v>3281</v>
      </c>
    </row>
    <row r="58" spans="1:4" x14ac:dyDescent="0.2">
      <c r="A58">
        <v>54</v>
      </c>
      <c r="B58" s="1" t="s">
        <v>321</v>
      </c>
      <c r="C58" t="s">
        <v>319</v>
      </c>
      <c r="D58" s="1" t="s">
        <v>3281</v>
      </c>
    </row>
    <row r="59" spans="1:4" x14ac:dyDescent="0.2">
      <c r="A59">
        <v>55</v>
      </c>
      <c r="B59" s="1" t="s">
        <v>321</v>
      </c>
      <c r="C59" t="s">
        <v>320</v>
      </c>
      <c r="D59" s="1" t="s">
        <v>3281</v>
      </c>
    </row>
    <row r="60" spans="1:4" x14ac:dyDescent="0.2">
      <c r="A60">
        <v>56</v>
      </c>
      <c r="B60" s="1" t="s">
        <v>322</v>
      </c>
      <c r="C60" t="s">
        <v>323</v>
      </c>
      <c r="D60" s="1" t="s">
        <v>3281</v>
      </c>
    </row>
    <row r="61" spans="1:4" x14ac:dyDescent="0.2">
      <c r="A61">
        <v>57</v>
      </c>
      <c r="B61" s="1" t="s">
        <v>322</v>
      </c>
      <c r="C61" t="s">
        <v>396</v>
      </c>
      <c r="D61" s="1" t="s">
        <v>3281</v>
      </c>
    </row>
    <row r="62" spans="1:4" x14ac:dyDescent="0.2">
      <c r="A62">
        <v>58</v>
      </c>
      <c r="B62" s="1" t="s">
        <v>322</v>
      </c>
      <c r="C62" t="s">
        <v>324</v>
      </c>
      <c r="D62" s="1" t="s">
        <v>3281</v>
      </c>
    </row>
    <row r="63" spans="1:4" x14ac:dyDescent="0.2">
      <c r="A63">
        <v>59</v>
      </c>
      <c r="B63" s="1" t="s">
        <v>322</v>
      </c>
      <c r="C63" t="s">
        <v>325</v>
      </c>
      <c r="D63" s="1" t="s">
        <v>3281</v>
      </c>
    </row>
    <row r="64" spans="1:4" x14ac:dyDescent="0.2">
      <c r="A64">
        <v>60</v>
      </c>
      <c r="B64" s="1" t="s">
        <v>322</v>
      </c>
      <c r="C64" s="2" t="s">
        <v>3631</v>
      </c>
      <c r="D64" s="1" t="s">
        <v>3281</v>
      </c>
    </row>
    <row r="65" spans="1:4" x14ac:dyDescent="0.2">
      <c r="A65">
        <v>61</v>
      </c>
      <c r="B65" s="1" t="s">
        <v>516</v>
      </c>
      <c r="C65" t="s">
        <v>515</v>
      </c>
      <c r="D65" t="s">
        <v>3276</v>
      </c>
    </row>
    <row r="66" spans="1:4" x14ac:dyDescent="0.2">
      <c r="A66">
        <v>62</v>
      </c>
      <c r="B66" s="1" t="s">
        <v>518</v>
      </c>
      <c r="C66" t="s">
        <v>517</v>
      </c>
      <c r="D66" t="s">
        <v>3276</v>
      </c>
    </row>
    <row r="67" spans="1:4" x14ac:dyDescent="0.2">
      <c r="A67">
        <v>63</v>
      </c>
      <c r="B67" s="1" t="s">
        <v>518</v>
      </c>
      <c r="C67" t="s">
        <v>519</v>
      </c>
      <c r="D67" t="s">
        <v>3276</v>
      </c>
    </row>
    <row r="68" spans="1:4" x14ac:dyDescent="0.2">
      <c r="A68">
        <v>64</v>
      </c>
      <c r="B68" s="1" t="s">
        <v>520</v>
      </c>
      <c r="C68" t="s">
        <v>521</v>
      </c>
      <c r="D68" t="s">
        <v>3276</v>
      </c>
    </row>
    <row r="69" spans="1:4" x14ac:dyDescent="0.2">
      <c r="A69">
        <v>65</v>
      </c>
      <c r="B69" s="1" t="s">
        <v>522</v>
      </c>
      <c r="C69" t="s">
        <v>523</v>
      </c>
      <c r="D69" t="s">
        <v>3276</v>
      </c>
    </row>
    <row r="70" spans="1:4" x14ac:dyDescent="0.2">
      <c r="A70">
        <v>66</v>
      </c>
      <c r="B70" s="1" t="s">
        <v>522</v>
      </c>
      <c r="C70" t="s">
        <v>524</v>
      </c>
      <c r="D70" t="s">
        <v>3276</v>
      </c>
    </row>
    <row r="71" spans="1:4" x14ac:dyDescent="0.2">
      <c r="A71">
        <v>67</v>
      </c>
      <c r="B71" s="1" t="s">
        <v>422</v>
      </c>
      <c r="C71" t="s">
        <v>423</v>
      </c>
      <c r="D71" t="s">
        <v>3276</v>
      </c>
    </row>
    <row r="72" spans="1:4" x14ac:dyDescent="0.2">
      <c r="A72">
        <v>68</v>
      </c>
      <c r="B72" s="1" t="s">
        <v>421</v>
      </c>
      <c r="C72" t="s">
        <v>525</v>
      </c>
      <c r="D72" t="s">
        <v>3276</v>
      </c>
    </row>
    <row r="73" spans="1:4" x14ac:dyDescent="0.2">
      <c r="A73">
        <v>69</v>
      </c>
      <c r="B73" s="1" t="s">
        <v>421</v>
      </c>
      <c r="C73" t="s">
        <v>424</v>
      </c>
      <c r="D73" t="s">
        <v>3276</v>
      </c>
    </row>
    <row r="74" spans="1:4" x14ac:dyDescent="0.2">
      <c r="A74">
        <v>70</v>
      </c>
      <c r="B74" s="1" t="s">
        <v>421</v>
      </c>
      <c r="C74" t="s">
        <v>426</v>
      </c>
      <c r="D74" t="s">
        <v>3276</v>
      </c>
    </row>
    <row r="75" spans="1:4" x14ac:dyDescent="0.2">
      <c r="A75">
        <v>71</v>
      </c>
      <c r="B75" s="1" t="s">
        <v>425</v>
      </c>
      <c r="C75" t="s">
        <v>3642</v>
      </c>
      <c r="D75" t="s">
        <v>3276</v>
      </c>
    </row>
    <row r="76" spans="1:4" x14ac:dyDescent="0.2">
      <c r="A76">
        <v>72</v>
      </c>
      <c r="B76" s="1" t="s">
        <v>425</v>
      </c>
      <c r="C76" t="s">
        <v>427</v>
      </c>
      <c r="D76" t="s">
        <v>3276</v>
      </c>
    </row>
    <row r="77" spans="1:4" x14ac:dyDescent="0.2">
      <c r="A77">
        <v>73</v>
      </c>
      <c r="B77" s="1" t="s">
        <v>428</v>
      </c>
      <c r="C77" t="s">
        <v>429</v>
      </c>
      <c r="D77" t="s">
        <v>3276</v>
      </c>
    </row>
    <row r="78" spans="1:4" x14ac:dyDescent="0.2">
      <c r="A78">
        <v>74</v>
      </c>
      <c r="B78" s="1" t="s">
        <v>431</v>
      </c>
      <c r="C78" t="s">
        <v>430</v>
      </c>
      <c r="D78" t="s">
        <v>3276</v>
      </c>
    </row>
    <row r="79" spans="1:4" x14ac:dyDescent="0.2">
      <c r="A79">
        <v>75</v>
      </c>
      <c r="B79" s="1" t="s">
        <v>431</v>
      </c>
      <c r="C79" s="2" t="s">
        <v>2240</v>
      </c>
      <c r="D79" t="s">
        <v>3276</v>
      </c>
    </row>
    <row r="80" spans="1:4" x14ac:dyDescent="0.2">
      <c r="A80">
        <v>76</v>
      </c>
      <c r="B80" s="1" t="s">
        <v>431</v>
      </c>
      <c r="C80" s="2" t="s">
        <v>2241</v>
      </c>
      <c r="D80" t="s">
        <v>3276</v>
      </c>
    </row>
    <row r="81" spans="1:4" x14ac:dyDescent="0.2">
      <c r="A81">
        <v>77</v>
      </c>
      <c r="B81" s="1" t="s">
        <v>432</v>
      </c>
      <c r="C81" t="s">
        <v>445</v>
      </c>
      <c r="D81" t="s">
        <v>3276</v>
      </c>
    </row>
    <row r="82" spans="1:4" x14ac:dyDescent="0.2">
      <c r="A82">
        <v>78</v>
      </c>
      <c r="B82" s="1" t="s">
        <v>433</v>
      </c>
      <c r="C82" t="s">
        <v>434</v>
      </c>
      <c r="D82" t="s">
        <v>3276</v>
      </c>
    </row>
    <row r="83" spans="1:4" x14ac:dyDescent="0.2">
      <c r="A83">
        <v>79</v>
      </c>
      <c r="B83" s="1" t="s">
        <v>433</v>
      </c>
      <c r="C83" t="s">
        <v>435</v>
      </c>
      <c r="D83" t="s">
        <v>3276</v>
      </c>
    </row>
    <row r="84" spans="1:4" x14ac:dyDescent="0.2">
      <c r="A84">
        <v>80</v>
      </c>
      <c r="B84" s="1" t="s">
        <v>446</v>
      </c>
      <c r="C84" t="s">
        <v>447</v>
      </c>
      <c r="D84" t="s">
        <v>3276</v>
      </c>
    </row>
    <row r="85" spans="1:4" x14ac:dyDescent="0.2">
      <c r="A85">
        <v>81</v>
      </c>
      <c r="B85" s="1" t="s">
        <v>450</v>
      </c>
      <c r="C85" t="s">
        <v>448</v>
      </c>
      <c r="D85" t="s">
        <v>3276</v>
      </c>
    </row>
    <row r="86" spans="1:4" x14ac:dyDescent="0.2">
      <c r="A86">
        <v>82</v>
      </c>
      <c r="B86" s="1" t="s">
        <v>450</v>
      </c>
      <c r="C86" t="s">
        <v>449</v>
      </c>
      <c r="D86" t="s">
        <v>3276</v>
      </c>
    </row>
    <row r="87" spans="1:4" x14ac:dyDescent="0.2">
      <c r="A87">
        <v>83</v>
      </c>
      <c r="B87" s="1" t="s">
        <v>454</v>
      </c>
      <c r="C87" t="s">
        <v>451</v>
      </c>
      <c r="D87" t="s">
        <v>3276</v>
      </c>
    </row>
    <row r="88" spans="1:4" x14ac:dyDescent="0.2">
      <c r="A88">
        <v>84</v>
      </c>
      <c r="B88" s="1" t="s">
        <v>454</v>
      </c>
      <c r="C88" t="s">
        <v>452</v>
      </c>
      <c r="D88" t="s">
        <v>3276</v>
      </c>
    </row>
    <row r="89" spans="1:4" x14ac:dyDescent="0.2">
      <c r="A89">
        <v>85</v>
      </c>
      <c r="B89" s="1" t="s">
        <v>455</v>
      </c>
      <c r="C89" t="s">
        <v>3644</v>
      </c>
      <c r="D89" t="s">
        <v>3276</v>
      </c>
    </row>
    <row r="90" spans="1:4" x14ac:dyDescent="0.2">
      <c r="A90">
        <v>86</v>
      </c>
      <c r="B90" s="1" t="s">
        <v>455</v>
      </c>
      <c r="C90" t="s">
        <v>453</v>
      </c>
      <c r="D90" t="s">
        <v>3276</v>
      </c>
    </row>
    <row r="91" spans="1:4" x14ac:dyDescent="0.2">
      <c r="A91">
        <v>87</v>
      </c>
      <c r="B91" s="1" t="s">
        <v>457</v>
      </c>
      <c r="C91" t="s">
        <v>456</v>
      </c>
      <c r="D91" t="s">
        <v>3276</v>
      </c>
    </row>
    <row r="92" spans="1:4" x14ac:dyDescent="0.2">
      <c r="A92">
        <v>88</v>
      </c>
      <c r="B92" s="1" t="s">
        <v>459</v>
      </c>
      <c r="C92" t="s">
        <v>458</v>
      </c>
      <c r="D92" t="s">
        <v>3276</v>
      </c>
    </row>
    <row r="93" spans="1:4" x14ac:dyDescent="0.2">
      <c r="A93">
        <v>89</v>
      </c>
      <c r="B93" s="1" t="s">
        <v>460</v>
      </c>
      <c r="C93" t="s">
        <v>461</v>
      </c>
      <c r="D93" t="s">
        <v>3276</v>
      </c>
    </row>
    <row r="94" spans="1:4" x14ac:dyDescent="0.2">
      <c r="A94">
        <v>90</v>
      </c>
      <c r="B94" s="1" t="s">
        <v>460</v>
      </c>
      <c r="C94" t="s">
        <v>471</v>
      </c>
      <c r="D94" t="s">
        <v>3276</v>
      </c>
    </row>
    <row r="95" spans="1:4" x14ac:dyDescent="0.2">
      <c r="A95">
        <v>91</v>
      </c>
      <c r="B95" s="1" t="s">
        <v>464</v>
      </c>
      <c r="C95" t="s">
        <v>463</v>
      </c>
      <c r="D95" t="s">
        <v>3276</v>
      </c>
    </row>
    <row r="96" spans="1:4" x14ac:dyDescent="0.2">
      <c r="A96">
        <v>92</v>
      </c>
      <c r="B96" s="1" t="s">
        <v>464</v>
      </c>
      <c r="C96" t="s">
        <v>462</v>
      </c>
      <c r="D96" t="s">
        <v>3276</v>
      </c>
    </row>
    <row r="97" spans="1:4" x14ac:dyDescent="0.2">
      <c r="A97">
        <v>93</v>
      </c>
      <c r="B97" s="1" t="s">
        <v>464</v>
      </c>
      <c r="C97" s="3" t="s">
        <v>465</v>
      </c>
      <c r="D97" t="s">
        <v>3276</v>
      </c>
    </row>
    <row r="98" spans="1:4" x14ac:dyDescent="0.2">
      <c r="A98">
        <v>94</v>
      </c>
      <c r="B98" s="1" t="s">
        <v>466</v>
      </c>
      <c r="C98" t="s">
        <v>468</v>
      </c>
      <c r="D98" t="s">
        <v>3276</v>
      </c>
    </row>
    <row r="99" spans="1:4" x14ac:dyDescent="0.2">
      <c r="A99">
        <v>95</v>
      </c>
      <c r="B99" s="1" t="s">
        <v>469</v>
      </c>
      <c r="C99" t="s">
        <v>467</v>
      </c>
      <c r="D99" t="s">
        <v>3276</v>
      </c>
    </row>
    <row r="100" spans="1:4" x14ac:dyDescent="0.2">
      <c r="A100">
        <v>96</v>
      </c>
      <c r="B100" s="1" t="s">
        <v>469</v>
      </c>
      <c r="C100" t="s">
        <v>470</v>
      </c>
      <c r="D100" t="s">
        <v>3276</v>
      </c>
    </row>
    <row r="101" spans="1:4" x14ac:dyDescent="0.2">
      <c r="A101">
        <v>97</v>
      </c>
      <c r="B101" s="1" t="s">
        <v>472</v>
      </c>
      <c r="C101" t="s">
        <v>515</v>
      </c>
      <c r="D101" t="s">
        <v>3276</v>
      </c>
    </row>
    <row r="102" spans="1:4" x14ac:dyDescent="0.2">
      <c r="A102">
        <v>98</v>
      </c>
      <c r="B102" s="1" t="s">
        <v>472</v>
      </c>
      <c r="C102" t="s">
        <v>473</v>
      </c>
      <c r="D102" t="s">
        <v>3276</v>
      </c>
    </row>
    <row r="103" spans="1:4" x14ac:dyDescent="0.2">
      <c r="A103">
        <v>99</v>
      </c>
      <c r="B103" s="1" t="s">
        <v>474</v>
      </c>
      <c r="C103" t="s">
        <v>3613</v>
      </c>
      <c r="D103" t="s">
        <v>3276</v>
      </c>
    </row>
    <row r="104" spans="1:4" x14ac:dyDescent="0.2">
      <c r="A104">
        <v>100</v>
      </c>
      <c r="B104" s="1" t="s">
        <v>477</v>
      </c>
      <c r="C104" t="s">
        <v>475</v>
      </c>
      <c r="D104" t="s">
        <v>3276</v>
      </c>
    </row>
    <row r="105" spans="1:4" x14ac:dyDescent="0.2">
      <c r="A105">
        <v>101</v>
      </c>
      <c r="B105" s="1" t="s">
        <v>477</v>
      </c>
      <c r="C105" t="s">
        <v>476</v>
      </c>
      <c r="D105" t="s">
        <v>3276</v>
      </c>
    </row>
    <row r="106" spans="1:4" x14ac:dyDescent="0.2">
      <c r="A106">
        <v>102</v>
      </c>
      <c r="B106" s="1" t="s">
        <v>478</v>
      </c>
      <c r="C106" t="s">
        <v>479</v>
      </c>
      <c r="D106" t="s">
        <v>3276</v>
      </c>
    </row>
    <row r="107" spans="1:4" x14ac:dyDescent="0.2">
      <c r="A107">
        <v>103</v>
      </c>
      <c r="B107" s="1" t="s">
        <v>481</v>
      </c>
      <c r="C107" t="s">
        <v>480</v>
      </c>
      <c r="D107" t="s">
        <v>3276</v>
      </c>
    </row>
    <row r="108" spans="1:4" x14ac:dyDescent="0.2">
      <c r="A108">
        <v>104</v>
      </c>
      <c r="B108" s="1" t="s">
        <v>481</v>
      </c>
      <c r="C108" t="s">
        <v>482</v>
      </c>
      <c r="D108" t="s">
        <v>3276</v>
      </c>
    </row>
    <row r="109" spans="1:4" x14ac:dyDescent="0.2">
      <c r="A109">
        <v>105</v>
      </c>
      <c r="B109" s="1" t="s">
        <v>481</v>
      </c>
      <c r="C109" t="s">
        <v>483</v>
      </c>
      <c r="D109" t="s">
        <v>3276</v>
      </c>
    </row>
    <row r="110" spans="1:4" x14ac:dyDescent="0.2">
      <c r="A110">
        <v>106</v>
      </c>
      <c r="B110" s="1" t="s">
        <v>481</v>
      </c>
      <c r="C110" t="s">
        <v>484</v>
      </c>
      <c r="D110" t="s">
        <v>3276</v>
      </c>
    </row>
    <row r="111" spans="1:4" x14ac:dyDescent="0.2">
      <c r="A111">
        <v>107</v>
      </c>
      <c r="B111" s="1" t="s">
        <v>420</v>
      </c>
      <c r="C111" s="2" t="s">
        <v>3617</v>
      </c>
      <c r="D111" t="s">
        <v>3276</v>
      </c>
    </row>
    <row r="112" spans="1:4" x14ac:dyDescent="0.2">
      <c r="A112">
        <v>108</v>
      </c>
      <c r="B112" s="1" t="s">
        <v>1049</v>
      </c>
      <c r="C112" t="s">
        <v>1052</v>
      </c>
      <c r="D112" t="s">
        <v>3651</v>
      </c>
    </row>
    <row r="113" spans="1:4" x14ac:dyDescent="0.2">
      <c r="A113">
        <v>109</v>
      </c>
      <c r="B113" s="1" t="s">
        <v>653</v>
      </c>
      <c r="C113" t="s">
        <v>1050</v>
      </c>
      <c r="D113" t="s">
        <v>3651</v>
      </c>
    </row>
    <row r="114" spans="1:4" x14ac:dyDescent="0.2">
      <c r="A114">
        <v>110</v>
      </c>
      <c r="B114" s="1" t="s">
        <v>653</v>
      </c>
      <c r="C114" t="s">
        <v>1051</v>
      </c>
      <c r="D114" t="s">
        <v>3651</v>
      </c>
    </row>
    <row r="115" spans="1:4" x14ac:dyDescent="0.2">
      <c r="A115">
        <v>111</v>
      </c>
      <c r="B115" s="1" t="s">
        <v>652</v>
      </c>
      <c r="C115" t="s">
        <v>1053</v>
      </c>
      <c r="D115" t="s">
        <v>3651</v>
      </c>
    </row>
    <row r="116" spans="1:4" x14ac:dyDescent="0.2">
      <c r="A116">
        <v>112</v>
      </c>
      <c r="B116" s="1" t="s">
        <v>655</v>
      </c>
      <c r="C116" t="s">
        <v>654</v>
      </c>
      <c r="D116" t="s">
        <v>3651</v>
      </c>
    </row>
    <row r="117" spans="1:4" x14ac:dyDescent="0.2">
      <c r="A117">
        <v>113</v>
      </c>
      <c r="B117" s="1" t="s">
        <v>657</v>
      </c>
      <c r="C117" t="s">
        <v>656</v>
      </c>
      <c r="D117" t="s">
        <v>3651</v>
      </c>
    </row>
    <row r="118" spans="1:4" x14ac:dyDescent="0.2">
      <c r="A118">
        <v>114</v>
      </c>
      <c r="B118" s="1" t="s">
        <v>659</v>
      </c>
      <c r="C118" t="s">
        <v>658</v>
      </c>
      <c r="D118" t="s">
        <v>3651</v>
      </c>
    </row>
    <row r="119" spans="1:4" x14ac:dyDescent="0.2">
      <c r="A119">
        <v>115</v>
      </c>
      <c r="B119" s="1" t="s">
        <v>659</v>
      </c>
      <c r="C119" t="s">
        <v>660</v>
      </c>
      <c r="D119" t="s">
        <v>3651</v>
      </c>
    </row>
    <row r="120" spans="1:4" x14ac:dyDescent="0.2">
      <c r="A120">
        <v>116</v>
      </c>
      <c r="B120" s="1" t="s">
        <v>663</v>
      </c>
      <c r="C120" t="s">
        <v>661</v>
      </c>
      <c r="D120" t="s">
        <v>3651</v>
      </c>
    </row>
    <row r="121" spans="1:4" x14ac:dyDescent="0.2">
      <c r="A121">
        <v>117</v>
      </c>
      <c r="B121" s="1" t="s">
        <v>664</v>
      </c>
      <c r="C121" t="s">
        <v>662</v>
      </c>
      <c r="D121" t="s">
        <v>3651</v>
      </c>
    </row>
    <row r="122" spans="1:4" x14ac:dyDescent="0.2">
      <c r="A122">
        <v>118</v>
      </c>
      <c r="B122" s="1" t="s">
        <v>664</v>
      </c>
      <c r="C122" t="s">
        <v>665</v>
      </c>
      <c r="D122" t="s">
        <v>3651</v>
      </c>
    </row>
    <row r="123" spans="1:4" x14ac:dyDescent="0.2">
      <c r="A123">
        <v>119</v>
      </c>
      <c r="B123" s="1" t="s">
        <v>664</v>
      </c>
      <c r="C123" t="s">
        <v>666</v>
      </c>
      <c r="D123" t="s">
        <v>3651</v>
      </c>
    </row>
    <row r="124" spans="1:4" x14ac:dyDescent="0.2">
      <c r="A124">
        <v>120</v>
      </c>
      <c r="B124" s="1" t="s">
        <v>668</v>
      </c>
      <c r="C124" t="s">
        <v>667</v>
      </c>
      <c r="D124" t="s">
        <v>3651</v>
      </c>
    </row>
    <row r="125" spans="1:4" x14ac:dyDescent="0.2">
      <c r="A125">
        <v>121</v>
      </c>
      <c r="B125" s="1" t="s">
        <v>671</v>
      </c>
      <c r="C125" t="s">
        <v>669</v>
      </c>
      <c r="D125" t="s">
        <v>3651</v>
      </c>
    </row>
    <row r="126" spans="1:4" x14ac:dyDescent="0.2">
      <c r="A126">
        <v>122</v>
      </c>
      <c r="B126" s="1" t="s">
        <v>671</v>
      </c>
      <c r="C126" t="s">
        <v>670</v>
      </c>
      <c r="D126" t="s">
        <v>3651</v>
      </c>
    </row>
    <row r="127" spans="1:4" x14ac:dyDescent="0.2">
      <c r="A127">
        <v>123</v>
      </c>
      <c r="B127" s="1" t="s">
        <v>672</v>
      </c>
      <c r="C127" t="s">
        <v>674</v>
      </c>
      <c r="D127" t="s">
        <v>3651</v>
      </c>
    </row>
    <row r="128" spans="1:4" x14ac:dyDescent="0.2">
      <c r="A128">
        <v>124</v>
      </c>
      <c r="B128" s="1" t="s">
        <v>673</v>
      </c>
      <c r="C128" t="s">
        <v>675</v>
      </c>
      <c r="D128" t="s">
        <v>3651</v>
      </c>
    </row>
    <row r="129" spans="1:4" x14ac:dyDescent="0.2">
      <c r="A129">
        <v>125</v>
      </c>
      <c r="B129" s="1" t="s">
        <v>677</v>
      </c>
      <c r="C129" t="s">
        <v>676</v>
      </c>
      <c r="D129" t="s">
        <v>3651</v>
      </c>
    </row>
    <row r="130" spans="1:4" x14ac:dyDescent="0.2">
      <c r="A130">
        <v>126</v>
      </c>
      <c r="B130" s="1" t="s">
        <v>677</v>
      </c>
      <c r="C130" t="s">
        <v>678</v>
      </c>
      <c r="D130" t="s">
        <v>3651</v>
      </c>
    </row>
    <row r="131" spans="1:4" x14ac:dyDescent="0.2">
      <c r="A131">
        <v>127</v>
      </c>
      <c r="B131" s="1" t="s">
        <v>680</v>
      </c>
      <c r="C131" t="s">
        <v>679</v>
      </c>
      <c r="D131" t="s">
        <v>3651</v>
      </c>
    </row>
    <row r="132" spans="1:4" x14ac:dyDescent="0.2">
      <c r="A132">
        <v>128</v>
      </c>
      <c r="B132" s="1" t="s">
        <v>681</v>
      </c>
      <c r="C132" t="s">
        <v>424</v>
      </c>
      <c r="D132" t="s">
        <v>3651</v>
      </c>
    </row>
    <row r="133" spans="1:4" x14ac:dyDescent="0.2">
      <c r="A133">
        <v>129</v>
      </c>
      <c r="B133" s="1" t="s">
        <v>682</v>
      </c>
      <c r="C133" t="s">
        <v>3643</v>
      </c>
      <c r="D133" t="s">
        <v>3651</v>
      </c>
    </row>
    <row r="134" spans="1:4" x14ac:dyDescent="0.2">
      <c r="A134">
        <v>130</v>
      </c>
      <c r="B134" s="1" t="s">
        <v>684</v>
      </c>
      <c r="C134" t="s">
        <v>683</v>
      </c>
      <c r="D134" t="s">
        <v>3651</v>
      </c>
    </row>
    <row r="135" spans="1:4" x14ac:dyDescent="0.2">
      <c r="A135">
        <v>131</v>
      </c>
      <c r="B135" s="1" t="s">
        <v>686</v>
      </c>
      <c r="C135" t="s">
        <v>685</v>
      </c>
      <c r="D135" t="s">
        <v>3651</v>
      </c>
    </row>
    <row r="136" spans="1:4" x14ac:dyDescent="0.2">
      <c r="A136">
        <v>132</v>
      </c>
      <c r="B136" s="1" t="s">
        <v>686</v>
      </c>
      <c r="C136" t="s">
        <v>687</v>
      </c>
      <c r="D136" t="s">
        <v>3651</v>
      </c>
    </row>
    <row r="137" spans="1:4" x14ac:dyDescent="0.2">
      <c r="A137">
        <v>133</v>
      </c>
      <c r="B137" s="1" t="s">
        <v>688</v>
      </c>
      <c r="C137" t="s">
        <v>689</v>
      </c>
      <c r="D137" t="s">
        <v>3651</v>
      </c>
    </row>
    <row r="138" spans="1:4" x14ac:dyDescent="0.2">
      <c r="A138">
        <v>134</v>
      </c>
      <c r="B138" s="1" t="s">
        <v>691</v>
      </c>
      <c r="C138" t="s">
        <v>690</v>
      </c>
      <c r="D138" t="s">
        <v>3651</v>
      </c>
    </row>
    <row r="139" spans="1:4" x14ac:dyDescent="0.2">
      <c r="A139">
        <v>135</v>
      </c>
      <c r="B139" s="1" t="s">
        <v>691</v>
      </c>
      <c r="C139" t="s">
        <v>692</v>
      </c>
      <c r="D139" t="s">
        <v>3651</v>
      </c>
    </row>
    <row r="140" spans="1:4" x14ac:dyDescent="0.2">
      <c r="A140">
        <v>136</v>
      </c>
      <c r="B140" s="1" t="s">
        <v>691</v>
      </c>
      <c r="C140" t="s">
        <v>693</v>
      </c>
      <c r="D140" t="s">
        <v>3651</v>
      </c>
    </row>
    <row r="141" spans="1:4" x14ac:dyDescent="0.2">
      <c r="A141">
        <v>137</v>
      </c>
      <c r="B141" s="1" t="s">
        <v>691</v>
      </c>
      <c r="C141" t="s">
        <v>695</v>
      </c>
      <c r="D141" t="s">
        <v>3651</v>
      </c>
    </row>
    <row r="142" spans="1:4" x14ac:dyDescent="0.2">
      <c r="A142">
        <v>138</v>
      </c>
      <c r="B142" s="1" t="s">
        <v>691</v>
      </c>
      <c r="C142" t="s">
        <v>694</v>
      </c>
      <c r="D142" t="s">
        <v>3651</v>
      </c>
    </row>
    <row r="143" spans="1:4" x14ac:dyDescent="0.2">
      <c r="A143">
        <v>139</v>
      </c>
      <c r="B143" s="1" t="s">
        <v>696</v>
      </c>
      <c r="C143" t="s">
        <v>697</v>
      </c>
      <c r="D143" t="s">
        <v>3651</v>
      </c>
    </row>
    <row r="144" spans="1:4" x14ac:dyDescent="0.2">
      <c r="A144">
        <v>140</v>
      </c>
      <c r="B144" s="1" t="s">
        <v>699</v>
      </c>
      <c r="C144" t="s">
        <v>698</v>
      </c>
      <c r="D144" t="s">
        <v>3651</v>
      </c>
    </row>
    <row r="145" spans="1:4" x14ac:dyDescent="0.2">
      <c r="A145">
        <v>141</v>
      </c>
      <c r="B145" s="1" t="s">
        <v>700</v>
      </c>
      <c r="C145" t="s">
        <v>701</v>
      </c>
      <c r="D145" t="s">
        <v>3651</v>
      </c>
    </row>
    <row r="146" spans="1:4" x14ac:dyDescent="0.2">
      <c r="A146">
        <v>142</v>
      </c>
      <c r="B146" s="1" t="s">
        <v>703</v>
      </c>
      <c r="C146" t="s">
        <v>702</v>
      </c>
      <c r="D146" t="s">
        <v>3651</v>
      </c>
    </row>
    <row r="147" spans="1:4" x14ac:dyDescent="0.2">
      <c r="A147">
        <v>143</v>
      </c>
      <c r="B147" s="1" t="s">
        <v>773</v>
      </c>
      <c r="C147" t="s">
        <v>704</v>
      </c>
      <c r="D147" t="s">
        <v>3651</v>
      </c>
    </row>
    <row r="148" spans="1:4" x14ac:dyDescent="0.2">
      <c r="A148">
        <v>144</v>
      </c>
      <c r="B148" s="1" t="s">
        <v>773</v>
      </c>
      <c r="C148" t="s">
        <v>774</v>
      </c>
      <c r="D148" t="s">
        <v>3651</v>
      </c>
    </row>
    <row r="149" spans="1:4" x14ac:dyDescent="0.2">
      <c r="A149">
        <v>145</v>
      </c>
      <c r="B149" s="1" t="s">
        <v>775</v>
      </c>
      <c r="C149" t="s">
        <v>776</v>
      </c>
      <c r="D149" t="s">
        <v>3651</v>
      </c>
    </row>
    <row r="150" spans="1:4" x14ac:dyDescent="0.2">
      <c r="A150">
        <v>146</v>
      </c>
      <c r="B150" s="1" t="s">
        <v>775</v>
      </c>
      <c r="C150" t="s">
        <v>778</v>
      </c>
      <c r="D150" t="s">
        <v>3651</v>
      </c>
    </row>
    <row r="151" spans="1:4" x14ac:dyDescent="0.2">
      <c r="A151">
        <v>147</v>
      </c>
      <c r="B151" s="1" t="s">
        <v>775</v>
      </c>
      <c r="C151" t="s">
        <v>777</v>
      </c>
      <c r="D151" t="s">
        <v>3651</v>
      </c>
    </row>
    <row r="152" spans="1:4" x14ac:dyDescent="0.2">
      <c r="A152">
        <v>148</v>
      </c>
      <c r="B152" s="1" t="s">
        <v>780</v>
      </c>
      <c r="C152" t="s">
        <v>779</v>
      </c>
      <c r="D152" t="s">
        <v>3651</v>
      </c>
    </row>
    <row r="153" spans="1:4" x14ac:dyDescent="0.2">
      <c r="A153">
        <v>149</v>
      </c>
      <c r="B153" s="1" t="s">
        <v>783</v>
      </c>
      <c r="C153" t="s">
        <v>781</v>
      </c>
      <c r="D153" t="s">
        <v>3651</v>
      </c>
    </row>
    <row r="154" spans="1:4" x14ac:dyDescent="0.2">
      <c r="A154">
        <v>150</v>
      </c>
      <c r="B154" s="1" t="s">
        <v>783</v>
      </c>
      <c r="C154" t="s">
        <v>782</v>
      </c>
      <c r="D154" t="s">
        <v>3651</v>
      </c>
    </row>
    <row r="155" spans="1:4" x14ac:dyDescent="0.2">
      <c r="A155">
        <v>151</v>
      </c>
      <c r="B155" s="1" t="s">
        <v>785</v>
      </c>
      <c r="C155" t="s">
        <v>784</v>
      </c>
      <c r="D155" t="s">
        <v>3651</v>
      </c>
    </row>
    <row r="156" spans="1:4" x14ac:dyDescent="0.2">
      <c r="A156">
        <v>152</v>
      </c>
      <c r="B156" s="1" t="s">
        <v>785</v>
      </c>
      <c r="C156" t="s">
        <v>786</v>
      </c>
      <c r="D156" t="s">
        <v>3651</v>
      </c>
    </row>
    <row r="157" spans="1:4" x14ac:dyDescent="0.2">
      <c r="A157">
        <v>153</v>
      </c>
      <c r="B157" s="1" t="s">
        <v>789</v>
      </c>
      <c r="C157" t="s">
        <v>787</v>
      </c>
      <c r="D157" t="s">
        <v>3651</v>
      </c>
    </row>
    <row r="158" spans="1:4" x14ac:dyDescent="0.2">
      <c r="A158">
        <v>154</v>
      </c>
      <c r="B158" s="1" t="s">
        <v>789</v>
      </c>
      <c r="C158" t="s">
        <v>788</v>
      </c>
      <c r="D158" t="s">
        <v>3651</v>
      </c>
    </row>
    <row r="159" spans="1:4" x14ac:dyDescent="0.2">
      <c r="A159">
        <v>155</v>
      </c>
      <c r="B159" s="1" t="s">
        <v>330</v>
      </c>
      <c r="C159" t="s">
        <v>329</v>
      </c>
      <c r="D159" t="s">
        <v>3651</v>
      </c>
    </row>
    <row r="160" spans="1:4" x14ac:dyDescent="0.2">
      <c r="A160">
        <v>156</v>
      </c>
      <c r="B160" s="1" t="s">
        <v>332</v>
      </c>
      <c r="C160" t="s">
        <v>333</v>
      </c>
      <c r="D160" t="s">
        <v>3651</v>
      </c>
    </row>
    <row r="161" spans="1:4" x14ac:dyDescent="0.2">
      <c r="A161">
        <v>157</v>
      </c>
      <c r="B161" s="1" t="s">
        <v>332</v>
      </c>
      <c r="C161" t="s">
        <v>331</v>
      </c>
      <c r="D161" t="s">
        <v>3651</v>
      </c>
    </row>
    <row r="162" spans="1:4" x14ac:dyDescent="0.2">
      <c r="A162">
        <v>158</v>
      </c>
      <c r="B162" s="1" t="s">
        <v>1465</v>
      </c>
      <c r="C162" t="s">
        <v>334</v>
      </c>
      <c r="D162" t="s">
        <v>3651</v>
      </c>
    </row>
    <row r="163" spans="1:4" x14ac:dyDescent="0.2">
      <c r="A163">
        <v>159</v>
      </c>
      <c r="B163" s="1" t="s">
        <v>714</v>
      </c>
      <c r="C163" t="s">
        <v>1466</v>
      </c>
      <c r="D163" t="s">
        <v>3651</v>
      </c>
    </row>
    <row r="164" spans="1:4" x14ac:dyDescent="0.2">
      <c r="A164">
        <v>160</v>
      </c>
      <c r="B164" s="1" t="s">
        <v>714</v>
      </c>
      <c r="C164" t="s">
        <v>715</v>
      </c>
      <c r="D164" t="s">
        <v>3651</v>
      </c>
    </row>
    <row r="165" spans="1:4" x14ac:dyDescent="0.2">
      <c r="A165">
        <v>161</v>
      </c>
      <c r="B165" s="1" t="s">
        <v>717</v>
      </c>
      <c r="C165" t="s">
        <v>716</v>
      </c>
      <c r="D165" t="s">
        <v>3651</v>
      </c>
    </row>
    <row r="166" spans="1:4" x14ac:dyDescent="0.2">
      <c r="A166">
        <v>162</v>
      </c>
      <c r="B166" s="1" t="s">
        <v>718</v>
      </c>
      <c r="C166" t="s">
        <v>719</v>
      </c>
      <c r="D166" t="s">
        <v>3651</v>
      </c>
    </row>
    <row r="167" spans="1:4" x14ac:dyDescent="0.2">
      <c r="A167">
        <v>163</v>
      </c>
      <c r="B167" s="1" t="s">
        <v>718</v>
      </c>
      <c r="C167" t="s">
        <v>720</v>
      </c>
      <c r="D167" t="s">
        <v>3651</v>
      </c>
    </row>
    <row r="168" spans="1:4" x14ac:dyDescent="0.2">
      <c r="A168">
        <v>164</v>
      </c>
      <c r="B168" s="1" t="s">
        <v>3650</v>
      </c>
      <c r="C168" s="2" t="s">
        <v>3648</v>
      </c>
      <c r="D168" t="s">
        <v>3651</v>
      </c>
    </row>
    <row r="169" spans="1:4" x14ac:dyDescent="0.2">
      <c r="A169">
        <v>165</v>
      </c>
      <c r="B169" t="s">
        <v>721</v>
      </c>
      <c r="C169" t="s">
        <v>721</v>
      </c>
      <c r="D169" t="s">
        <v>3651</v>
      </c>
    </row>
    <row r="170" spans="1:4" x14ac:dyDescent="0.2">
      <c r="A170">
        <v>166</v>
      </c>
      <c r="B170" s="1" t="s">
        <v>711</v>
      </c>
      <c r="C170" t="s">
        <v>3245</v>
      </c>
      <c r="D170" s="2" t="s">
        <v>3282</v>
      </c>
    </row>
    <row r="171" spans="1:4" x14ac:dyDescent="0.2">
      <c r="A171">
        <v>167</v>
      </c>
      <c r="B171" s="1" t="s">
        <v>228</v>
      </c>
      <c r="C171" t="s">
        <v>222</v>
      </c>
      <c r="D171" s="2" t="s">
        <v>3282</v>
      </c>
    </row>
    <row r="172" spans="1:4" x14ac:dyDescent="0.2">
      <c r="A172">
        <v>168</v>
      </c>
      <c r="B172" s="1" t="s">
        <v>227</v>
      </c>
      <c r="C172" t="s">
        <v>223</v>
      </c>
      <c r="D172" s="2" t="s">
        <v>3282</v>
      </c>
    </row>
    <row r="173" spans="1:4" x14ac:dyDescent="0.2">
      <c r="A173">
        <v>169</v>
      </c>
      <c r="B173" s="1" t="s">
        <v>226</v>
      </c>
      <c r="C173" s="2" t="s">
        <v>3648</v>
      </c>
      <c r="D173" s="2" t="s">
        <v>3282</v>
      </c>
    </row>
    <row r="174" spans="1:4" x14ac:dyDescent="0.2">
      <c r="A174">
        <v>170</v>
      </c>
      <c r="B174" s="1" t="s">
        <v>225</v>
      </c>
      <c r="C174" t="s">
        <v>224</v>
      </c>
      <c r="D174" s="2" t="s">
        <v>3282</v>
      </c>
    </row>
    <row r="175" spans="1:4" x14ac:dyDescent="0.2">
      <c r="A175">
        <v>171</v>
      </c>
      <c r="B175" s="1" t="s">
        <v>1168</v>
      </c>
      <c r="C175" t="s">
        <v>264</v>
      </c>
      <c r="D175" s="1" t="s">
        <v>3283</v>
      </c>
    </row>
    <row r="176" spans="1:4" x14ac:dyDescent="0.2">
      <c r="A176">
        <v>172</v>
      </c>
      <c r="B176" s="1" t="s">
        <v>103</v>
      </c>
      <c r="C176" t="s">
        <v>102</v>
      </c>
      <c r="D176" t="s">
        <v>3275</v>
      </c>
    </row>
    <row r="177" spans="1:4" x14ac:dyDescent="0.2">
      <c r="A177">
        <v>173</v>
      </c>
      <c r="B177" s="1" t="s">
        <v>103</v>
      </c>
      <c r="C177" t="s">
        <v>1335</v>
      </c>
      <c r="D177" t="s">
        <v>3275</v>
      </c>
    </row>
    <row r="178" spans="1:4" x14ac:dyDescent="0.2">
      <c r="A178">
        <v>174</v>
      </c>
      <c r="B178" s="1" t="s">
        <v>706</v>
      </c>
      <c r="C178" t="s">
        <v>705</v>
      </c>
      <c r="D178" t="s">
        <v>3275</v>
      </c>
    </row>
    <row r="179" spans="1:4" x14ac:dyDescent="0.2">
      <c r="A179">
        <v>175</v>
      </c>
      <c r="B179" s="1" t="s">
        <v>707</v>
      </c>
      <c r="C179" t="s">
        <v>480</v>
      </c>
      <c r="D179" t="s">
        <v>3275</v>
      </c>
    </row>
    <row r="180" spans="1:4" x14ac:dyDescent="0.2">
      <c r="A180">
        <v>176</v>
      </c>
      <c r="B180" s="1" t="s">
        <v>707</v>
      </c>
      <c r="C180" s="2" t="s">
        <v>3291</v>
      </c>
      <c r="D180" t="s">
        <v>3275</v>
      </c>
    </row>
    <row r="181" spans="1:4" x14ac:dyDescent="0.2">
      <c r="A181">
        <v>177</v>
      </c>
      <c r="B181" s="1" t="s">
        <v>707</v>
      </c>
      <c r="C181" t="s">
        <v>708</v>
      </c>
      <c r="D181" t="s">
        <v>3275</v>
      </c>
    </row>
    <row r="182" spans="1:4" x14ac:dyDescent="0.2">
      <c r="A182">
        <v>178</v>
      </c>
      <c r="B182" s="1" t="s">
        <v>219</v>
      </c>
      <c r="C182" t="s">
        <v>218</v>
      </c>
      <c r="D182" t="s">
        <v>3275</v>
      </c>
    </row>
    <row r="183" spans="1:4" x14ac:dyDescent="0.2">
      <c r="A183">
        <v>179</v>
      </c>
      <c r="B183" s="1" t="s">
        <v>219</v>
      </c>
      <c r="C183" t="s">
        <v>413</v>
      </c>
      <c r="D183" t="s">
        <v>3275</v>
      </c>
    </row>
    <row r="184" spans="1:4" x14ac:dyDescent="0.2">
      <c r="A184">
        <v>180</v>
      </c>
      <c r="B184" s="1" t="s">
        <v>612</v>
      </c>
      <c r="C184" t="s">
        <v>220</v>
      </c>
      <c r="D184" t="s">
        <v>3275</v>
      </c>
    </row>
    <row r="185" spans="1:4" x14ac:dyDescent="0.2">
      <c r="A185">
        <v>181</v>
      </c>
      <c r="B185" s="1" t="s">
        <v>1737</v>
      </c>
      <c r="C185" t="s">
        <v>3296</v>
      </c>
      <c r="D185" t="s">
        <v>3275</v>
      </c>
    </row>
    <row r="186" spans="1:4" x14ac:dyDescent="0.2">
      <c r="A186">
        <v>182</v>
      </c>
      <c r="B186" s="1" t="s">
        <v>1096</v>
      </c>
      <c r="C186" t="s">
        <v>414</v>
      </c>
      <c r="D186" t="s">
        <v>3275</v>
      </c>
    </row>
    <row r="187" spans="1:4" x14ac:dyDescent="0.2">
      <c r="A187">
        <v>183</v>
      </c>
      <c r="B187" s="1" t="s">
        <v>1858</v>
      </c>
      <c r="C187" t="s">
        <v>604</v>
      </c>
      <c r="D187" t="s">
        <v>3275</v>
      </c>
    </row>
    <row r="188" spans="1:4" x14ac:dyDescent="0.2">
      <c r="A188">
        <v>184</v>
      </c>
      <c r="B188" s="1" t="s">
        <v>416</v>
      </c>
      <c r="C188" t="s">
        <v>447</v>
      </c>
      <c r="D188" t="s">
        <v>3275</v>
      </c>
    </row>
    <row r="189" spans="1:4" x14ac:dyDescent="0.2">
      <c r="A189">
        <v>185</v>
      </c>
      <c r="B189" s="1" t="s">
        <v>419</v>
      </c>
      <c r="C189" t="s">
        <v>417</v>
      </c>
      <c r="D189" t="s">
        <v>3275</v>
      </c>
    </row>
    <row r="190" spans="1:4" x14ac:dyDescent="0.2">
      <c r="A190">
        <v>186</v>
      </c>
      <c r="B190" s="1" t="s">
        <v>419</v>
      </c>
      <c r="C190" t="s">
        <v>418</v>
      </c>
      <c r="D190" t="s">
        <v>3275</v>
      </c>
    </row>
    <row r="191" spans="1:4" x14ac:dyDescent="0.2">
      <c r="A191">
        <v>187</v>
      </c>
      <c r="B191" s="1" t="s">
        <v>1246</v>
      </c>
      <c r="C191" t="s">
        <v>1245</v>
      </c>
      <c r="D191" t="s">
        <v>3275</v>
      </c>
    </row>
    <row r="192" spans="1:4" x14ac:dyDescent="0.2">
      <c r="A192">
        <v>188</v>
      </c>
      <c r="B192" s="1" t="s">
        <v>980</v>
      </c>
      <c r="C192" t="s">
        <v>447</v>
      </c>
      <c r="D192" t="s">
        <v>3275</v>
      </c>
    </row>
    <row r="193" spans="1:4" x14ac:dyDescent="0.2">
      <c r="A193">
        <v>189</v>
      </c>
      <c r="B193" s="1" t="s">
        <v>980</v>
      </c>
      <c r="C193" t="s">
        <v>1247</v>
      </c>
      <c r="D193" t="s">
        <v>3275</v>
      </c>
    </row>
    <row r="194" spans="1:4" x14ac:dyDescent="0.2">
      <c r="A194">
        <v>190</v>
      </c>
      <c r="B194" s="1" t="s">
        <v>982</v>
      </c>
      <c r="C194" t="s">
        <v>981</v>
      </c>
      <c r="D194" t="s">
        <v>3275</v>
      </c>
    </row>
    <row r="195" spans="1:4" x14ac:dyDescent="0.2">
      <c r="A195">
        <v>191</v>
      </c>
      <c r="B195" s="1" t="s">
        <v>986</v>
      </c>
      <c r="C195" t="s">
        <v>983</v>
      </c>
      <c r="D195" t="s">
        <v>3275</v>
      </c>
    </row>
    <row r="196" spans="1:4" x14ac:dyDescent="0.2">
      <c r="A196">
        <v>192</v>
      </c>
      <c r="B196" s="1" t="s">
        <v>986</v>
      </c>
      <c r="C196" t="s">
        <v>984</v>
      </c>
      <c r="D196" t="s">
        <v>3275</v>
      </c>
    </row>
    <row r="197" spans="1:4" x14ac:dyDescent="0.2">
      <c r="A197">
        <v>193</v>
      </c>
      <c r="B197" s="1" t="s">
        <v>986</v>
      </c>
      <c r="C197" t="s">
        <v>985</v>
      </c>
      <c r="D197" t="s">
        <v>3275</v>
      </c>
    </row>
    <row r="198" spans="1:4" x14ac:dyDescent="0.2">
      <c r="A198">
        <v>194</v>
      </c>
      <c r="B198" s="1" t="s">
        <v>1202</v>
      </c>
      <c r="C198" t="s">
        <v>987</v>
      </c>
      <c r="D198" t="s">
        <v>3275</v>
      </c>
    </row>
    <row r="199" spans="1:4" x14ac:dyDescent="0.2">
      <c r="A199">
        <v>195</v>
      </c>
      <c r="B199" s="1" t="s">
        <v>1203</v>
      </c>
      <c r="C199" t="s">
        <v>988</v>
      </c>
      <c r="D199" t="s">
        <v>3275</v>
      </c>
    </row>
    <row r="200" spans="1:4" x14ac:dyDescent="0.2">
      <c r="A200">
        <v>196</v>
      </c>
      <c r="B200" s="1" t="s">
        <v>1205</v>
      </c>
      <c r="C200" t="s">
        <v>1204</v>
      </c>
      <c r="D200" t="s">
        <v>3275</v>
      </c>
    </row>
    <row r="201" spans="1:4" x14ac:dyDescent="0.2">
      <c r="A201">
        <v>197</v>
      </c>
      <c r="B201" s="1" t="s">
        <v>746</v>
      </c>
      <c r="C201" t="s">
        <v>747</v>
      </c>
      <c r="D201" t="s">
        <v>3275</v>
      </c>
    </row>
    <row r="202" spans="1:4" x14ac:dyDescent="0.2">
      <c r="A202">
        <v>198</v>
      </c>
      <c r="B202" s="1" t="s">
        <v>749</v>
      </c>
      <c r="C202" t="s">
        <v>748</v>
      </c>
      <c r="D202" t="s">
        <v>3275</v>
      </c>
    </row>
    <row r="203" spans="1:4" x14ac:dyDescent="0.2">
      <c r="A203">
        <v>199</v>
      </c>
      <c r="B203" s="1" t="s">
        <v>751</v>
      </c>
      <c r="C203" t="s">
        <v>750</v>
      </c>
      <c r="D203" t="s">
        <v>3275</v>
      </c>
    </row>
    <row r="204" spans="1:4" x14ac:dyDescent="0.2">
      <c r="A204">
        <v>200</v>
      </c>
      <c r="B204" s="1" t="s">
        <v>790</v>
      </c>
      <c r="C204" t="s">
        <v>791</v>
      </c>
      <c r="D204" t="s">
        <v>3275</v>
      </c>
    </row>
    <row r="205" spans="1:4" x14ac:dyDescent="0.2">
      <c r="A205">
        <v>201</v>
      </c>
      <c r="B205" s="1" t="s">
        <v>790</v>
      </c>
      <c r="C205" t="s">
        <v>792</v>
      </c>
      <c r="D205" t="s">
        <v>3275</v>
      </c>
    </row>
    <row r="206" spans="1:4" x14ac:dyDescent="0.2">
      <c r="A206">
        <v>202</v>
      </c>
      <c r="B206" s="1" t="s">
        <v>790</v>
      </c>
      <c r="C206" t="s">
        <v>793</v>
      </c>
      <c r="D206" t="s">
        <v>3275</v>
      </c>
    </row>
    <row r="207" spans="1:4" x14ac:dyDescent="0.2">
      <c r="A207">
        <v>203</v>
      </c>
      <c r="B207" s="1" t="s">
        <v>790</v>
      </c>
      <c r="C207" t="s">
        <v>1816</v>
      </c>
      <c r="D207" t="s">
        <v>3275</v>
      </c>
    </row>
    <row r="208" spans="1:4" x14ac:dyDescent="0.2">
      <c r="A208">
        <v>204</v>
      </c>
      <c r="B208" s="1" t="s">
        <v>794</v>
      </c>
      <c r="C208" t="s">
        <v>447</v>
      </c>
      <c r="D208" t="s">
        <v>3275</v>
      </c>
    </row>
    <row r="209" spans="1:4" x14ac:dyDescent="0.2">
      <c r="A209">
        <v>205</v>
      </c>
      <c r="B209" s="1" t="s">
        <v>1813</v>
      </c>
      <c r="C209" t="s">
        <v>1814</v>
      </c>
      <c r="D209" t="s">
        <v>3275</v>
      </c>
    </row>
    <row r="210" spans="1:4" x14ac:dyDescent="0.2">
      <c r="A210">
        <v>206</v>
      </c>
      <c r="B210" s="1" t="s">
        <v>1817</v>
      </c>
      <c r="C210" t="s">
        <v>1815</v>
      </c>
      <c r="D210" t="s">
        <v>3275</v>
      </c>
    </row>
    <row r="211" spans="1:4" x14ac:dyDescent="0.2">
      <c r="A211">
        <v>207</v>
      </c>
      <c r="B211" s="1" t="s">
        <v>1819</v>
      </c>
      <c r="C211" t="s">
        <v>1818</v>
      </c>
      <c r="D211" t="s">
        <v>3275</v>
      </c>
    </row>
    <row r="212" spans="1:4" x14ac:dyDescent="0.2">
      <c r="A212">
        <v>208</v>
      </c>
      <c r="B212" s="1" t="s">
        <v>828</v>
      </c>
      <c r="C212" t="s">
        <v>829</v>
      </c>
      <c r="D212" t="s">
        <v>3275</v>
      </c>
    </row>
    <row r="213" spans="1:4" x14ac:dyDescent="0.2">
      <c r="A213">
        <v>209</v>
      </c>
      <c r="B213" s="1" t="s">
        <v>831</v>
      </c>
      <c r="C213" t="s">
        <v>830</v>
      </c>
      <c r="D213" t="s">
        <v>3275</v>
      </c>
    </row>
    <row r="214" spans="1:4" x14ac:dyDescent="0.2">
      <c r="A214">
        <v>210</v>
      </c>
      <c r="B214" s="1" t="s">
        <v>1375</v>
      </c>
      <c r="C214" t="s">
        <v>1374</v>
      </c>
      <c r="D214" t="s">
        <v>3275</v>
      </c>
    </row>
    <row r="215" spans="1:4" x14ac:dyDescent="0.2">
      <c r="A215">
        <v>211</v>
      </c>
      <c r="B215" s="1" t="s">
        <v>626</v>
      </c>
      <c r="C215" t="s">
        <v>1376</v>
      </c>
      <c r="D215" t="s">
        <v>3275</v>
      </c>
    </row>
    <row r="216" spans="1:4" x14ac:dyDescent="0.2">
      <c r="A216">
        <v>212</v>
      </c>
      <c r="B216" s="1" t="s">
        <v>629</v>
      </c>
      <c r="C216" t="s">
        <v>627</v>
      </c>
      <c r="D216" t="s">
        <v>3275</v>
      </c>
    </row>
    <row r="217" spans="1:4" x14ac:dyDescent="0.2">
      <c r="A217">
        <v>213</v>
      </c>
      <c r="B217" s="1" t="s">
        <v>1307</v>
      </c>
      <c r="C217" t="s">
        <v>628</v>
      </c>
      <c r="D217" t="s">
        <v>3275</v>
      </c>
    </row>
    <row r="218" spans="1:4" x14ac:dyDescent="0.2">
      <c r="A218">
        <v>214</v>
      </c>
      <c r="B218" s="1" t="s">
        <v>1309</v>
      </c>
      <c r="C218" t="s">
        <v>1308</v>
      </c>
      <c r="D218" t="s">
        <v>3275</v>
      </c>
    </row>
    <row r="219" spans="1:4" x14ac:dyDescent="0.2">
      <c r="A219">
        <v>215</v>
      </c>
      <c r="B219" s="1" t="s">
        <v>1312</v>
      </c>
      <c r="C219" t="s">
        <v>1310</v>
      </c>
      <c r="D219" t="s">
        <v>3275</v>
      </c>
    </row>
    <row r="220" spans="1:4" x14ac:dyDescent="0.2">
      <c r="A220">
        <v>216</v>
      </c>
      <c r="B220" s="1" t="s">
        <v>1312</v>
      </c>
      <c r="C220" t="s">
        <v>1311</v>
      </c>
      <c r="D220" t="s">
        <v>3275</v>
      </c>
    </row>
    <row r="221" spans="1:4" x14ac:dyDescent="0.2">
      <c r="A221">
        <v>217</v>
      </c>
      <c r="B221" s="1" t="s">
        <v>1314</v>
      </c>
      <c r="C221" t="s">
        <v>1313</v>
      </c>
      <c r="D221" t="s">
        <v>3275</v>
      </c>
    </row>
    <row r="222" spans="1:4" x14ac:dyDescent="0.2">
      <c r="A222">
        <v>218</v>
      </c>
      <c r="B222" s="1" t="s">
        <v>1318</v>
      </c>
      <c r="C222" t="s">
        <v>1315</v>
      </c>
      <c r="D222" t="s">
        <v>3275</v>
      </c>
    </row>
    <row r="223" spans="1:4" x14ac:dyDescent="0.2">
      <c r="A223">
        <v>219</v>
      </c>
      <c r="B223" s="1" t="s">
        <v>1318</v>
      </c>
      <c r="C223" t="s">
        <v>1316</v>
      </c>
      <c r="D223" t="s">
        <v>3275</v>
      </c>
    </row>
    <row r="224" spans="1:4" x14ac:dyDescent="0.2">
      <c r="A224">
        <v>220</v>
      </c>
      <c r="B224" s="1" t="s">
        <v>1318</v>
      </c>
      <c r="C224" t="s">
        <v>1317</v>
      </c>
      <c r="D224" t="s">
        <v>3275</v>
      </c>
    </row>
    <row r="225" spans="1:4" x14ac:dyDescent="0.2">
      <c r="A225">
        <v>221</v>
      </c>
      <c r="B225" s="1" t="s">
        <v>1319</v>
      </c>
      <c r="C225" t="s">
        <v>1320</v>
      </c>
      <c r="D225" t="s">
        <v>3275</v>
      </c>
    </row>
    <row r="226" spans="1:4" x14ac:dyDescent="0.2">
      <c r="A226">
        <v>222</v>
      </c>
      <c r="B226" s="1" t="s">
        <v>1322</v>
      </c>
      <c r="C226" t="s">
        <v>1321</v>
      </c>
      <c r="D226" t="s">
        <v>3275</v>
      </c>
    </row>
    <row r="227" spans="1:4" x14ac:dyDescent="0.2">
      <c r="A227">
        <v>223</v>
      </c>
      <c r="B227" s="1" t="s">
        <v>1322</v>
      </c>
      <c r="C227" t="s">
        <v>1323</v>
      </c>
      <c r="D227" t="s">
        <v>3275</v>
      </c>
    </row>
    <row r="228" spans="1:4" x14ac:dyDescent="0.2">
      <c r="A228">
        <v>224</v>
      </c>
      <c r="B228" s="1" t="s">
        <v>1326</v>
      </c>
      <c r="C228" t="s">
        <v>1324</v>
      </c>
      <c r="D228" t="s">
        <v>3275</v>
      </c>
    </row>
    <row r="229" spans="1:4" x14ac:dyDescent="0.2">
      <c r="A229">
        <v>225</v>
      </c>
      <c r="B229" s="1" t="s">
        <v>1326</v>
      </c>
      <c r="C229" t="s">
        <v>1325</v>
      </c>
      <c r="D229" t="s">
        <v>3275</v>
      </c>
    </row>
    <row r="230" spans="1:4" x14ac:dyDescent="0.2">
      <c r="A230">
        <v>226</v>
      </c>
      <c r="B230" s="1" t="s">
        <v>1328</v>
      </c>
      <c r="C230" t="s">
        <v>1327</v>
      </c>
      <c r="D230" t="s">
        <v>3275</v>
      </c>
    </row>
    <row r="231" spans="1:4" x14ac:dyDescent="0.2">
      <c r="A231">
        <v>227</v>
      </c>
      <c r="B231" s="1" t="s">
        <v>1330</v>
      </c>
      <c r="C231" t="s">
        <v>1329</v>
      </c>
      <c r="D231" t="s">
        <v>3275</v>
      </c>
    </row>
    <row r="232" spans="1:4" x14ac:dyDescent="0.2">
      <c r="A232">
        <v>228</v>
      </c>
      <c r="B232" s="1" t="s">
        <v>1332</v>
      </c>
      <c r="C232" t="s">
        <v>1331</v>
      </c>
      <c r="D232" t="s">
        <v>3275</v>
      </c>
    </row>
    <row r="233" spans="1:4" x14ac:dyDescent="0.2">
      <c r="A233">
        <v>229</v>
      </c>
      <c r="B233" s="1" t="s">
        <v>1334</v>
      </c>
      <c r="C233" t="s">
        <v>1333</v>
      </c>
      <c r="D233" t="s">
        <v>3275</v>
      </c>
    </row>
    <row r="234" spans="1:4" x14ac:dyDescent="0.2">
      <c r="A234">
        <v>230</v>
      </c>
      <c r="B234" s="1" t="s">
        <v>1784</v>
      </c>
      <c r="C234" t="s">
        <v>1782</v>
      </c>
      <c r="D234" t="s">
        <v>3275</v>
      </c>
    </row>
    <row r="235" spans="1:4" x14ac:dyDescent="0.2">
      <c r="A235">
        <v>231</v>
      </c>
      <c r="B235" s="1" t="s">
        <v>1784</v>
      </c>
      <c r="C235" t="s">
        <v>1783</v>
      </c>
      <c r="D235" t="s">
        <v>3275</v>
      </c>
    </row>
    <row r="236" spans="1:4" x14ac:dyDescent="0.2">
      <c r="A236">
        <v>232</v>
      </c>
      <c r="B236" s="1" t="s">
        <v>1785</v>
      </c>
      <c r="C236" t="s">
        <v>1786</v>
      </c>
      <c r="D236" t="s">
        <v>3275</v>
      </c>
    </row>
    <row r="237" spans="1:4" x14ac:dyDescent="0.2">
      <c r="A237">
        <v>233</v>
      </c>
      <c r="B237" s="1" t="s">
        <v>642</v>
      </c>
      <c r="C237" t="s">
        <v>1789</v>
      </c>
      <c r="D237" t="s">
        <v>3275</v>
      </c>
    </row>
    <row r="238" spans="1:4" x14ac:dyDescent="0.2">
      <c r="A238">
        <v>234</v>
      </c>
      <c r="B238" s="1" t="s">
        <v>1792</v>
      </c>
      <c r="C238" t="s">
        <v>1787</v>
      </c>
      <c r="D238" t="s">
        <v>3275</v>
      </c>
    </row>
    <row r="239" spans="1:4" x14ac:dyDescent="0.2">
      <c r="A239">
        <v>235</v>
      </c>
      <c r="B239" s="1" t="s">
        <v>1790</v>
      </c>
      <c r="C239" t="s">
        <v>424</v>
      </c>
      <c r="D239" t="s">
        <v>3275</v>
      </c>
    </row>
    <row r="240" spans="1:4" x14ac:dyDescent="0.2">
      <c r="A240">
        <v>236</v>
      </c>
      <c r="B240" s="1" t="s">
        <v>1791</v>
      </c>
      <c r="C240" t="s">
        <v>1788</v>
      </c>
      <c r="D240" t="s">
        <v>3275</v>
      </c>
    </row>
    <row r="241" spans="1:4" x14ac:dyDescent="0.2">
      <c r="A241">
        <v>237</v>
      </c>
      <c r="B241" s="1" t="s">
        <v>646</v>
      </c>
      <c r="C241" t="s">
        <v>643</v>
      </c>
      <c r="D241" t="s">
        <v>3275</v>
      </c>
    </row>
    <row r="242" spans="1:4" x14ac:dyDescent="0.2">
      <c r="A242">
        <v>238</v>
      </c>
      <c r="B242" s="1" t="s">
        <v>647</v>
      </c>
      <c r="C242" t="s">
        <v>644</v>
      </c>
      <c r="D242" t="s">
        <v>3275</v>
      </c>
    </row>
    <row r="243" spans="1:4" x14ac:dyDescent="0.2">
      <c r="A243">
        <v>239</v>
      </c>
      <c r="B243" s="1" t="s">
        <v>647</v>
      </c>
      <c r="C243" t="s">
        <v>645</v>
      </c>
      <c r="D243" t="s">
        <v>3275</v>
      </c>
    </row>
    <row r="244" spans="1:4" x14ac:dyDescent="0.2">
      <c r="A244">
        <v>240</v>
      </c>
      <c r="B244" s="1" t="s">
        <v>648</v>
      </c>
      <c r="C244" t="s">
        <v>649</v>
      </c>
      <c r="D244" t="s">
        <v>3275</v>
      </c>
    </row>
    <row r="245" spans="1:4" x14ac:dyDescent="0.2">
      <c r="A245">
        <v>241</v>
      </c>
      <c r="B245" s="1" t="s">
        <v>651</v>
      </c>
      <c r="C245" t="s">
        <v>650</v>
      </c>
      <c r="D245" t="s">
        <v>3275</v>
      </c>
    </row>
    <row r="246" spans="1:4" x14ac:dyDescent="0.2">
      <c r="A246">
        <v>242</v>
      </c>
      <c r="B246" s="1" t="s">
        <v>1502</v>
      </c>
      <c r="C246" t="s">
        <v>1503</v>
      </c>
      <c r="D246" t="s">
        <v>3275</v>
      </c>
    </row>
    <row r="247" spans="1:4" x14ac:dyDescent="0.2">
      <c r="A247">
        <v>243</v>
      </c>
      <c r="B247" s="1" t="s">
        <v>1505</v>
      </c>
      <c r="C247" t="s">
        <v>1504</v>
      </c>
      <c r="D247" t="s">
        <v>3275</v>
      </c>
    </row>
    <row r="248" spans="1:4" x14ac:dyDescent="0.2">
      <c r="A248">
        <v>244</v>
      </c>
      <c r="B248" s="1" t="s">
        <v>1753</v>
      </c>
      <c r="C248" t="s">
        <v>1752</v>
      </c>
      <c r="D248" t="s">
        <v>3275</v>
      </c>
    </row>
    <row r="249" spans="1:4" x14ac:dyDescent="0.2">
      <c r="A249">
        <v>245</v>
      </c>
      <c r="B249" s="1" t="s">
        <v>531</v>
      </c>
      <c r="C249" t="s">
        <v>1200</v>
      </c>
      <c r="D249" t="s">
        <v>3275</v>
      </c>
    </row>
    <row r="250" spans="1:4" x14ac:dyDescent="0.2">
      <c r="A250">
        <v>246</v>
      </c>
      <c r="B250" s="1" t="s">
        <v>532</v>
      </c>
      <c r="C250" t="s">
        <v>1201</v>
      </c>
      <c r="D250" t="s">
        <v>3275</v>
      </c>
    </row>
    <row r="251" spans="1:4" x14ac:dyDescent="0.2">
      <c r="A251">
        <v>247</v>
      </c>
      <c r="B251" s="1" t="s">
        <v>536</v>
      </c>
      <c r="C251" t="s">
        <v>533</v>
      </c>
      <c r="D251" t="s">
        <v>3275</v>
      </c>
    </row>
    <row r="252" spans="1:4" x14ac:dyDescent="0.2">
      <c r="A252">
        <v>248</v>
      </c>
      <c r="B252" s="1" t="s">
        <v>536</v>
      </c>
      <c r="C252" t="s">
        <v>1</v>
      </c>
      <c r="D252" t="s">
        <v>3275</v>
      </c>
    </row>
    <row r="253" spans="1:4" x14ac:dyDescent="0.2">
      <c r="A253">
        <v>249</v>
      </c>
      <c r="B253" s="1" t="s">
        <v>535</v>
      </c>
      <c r="C253" t="s">
        <v>534</v>
      </c>
      <c r="D253" t="s">
        <v>3275</v>
      </c>
    </row>
    <row r="254" spans="1:4" x14ac:dyDescent="0.2">
      <c r="A254">
        <v>250</v>
      </c>
      <c r="B254" s="1" t="s">
        <v>0</v>
      </c>
      <c r="C254" t="s">
        <v>537</v>
      </c>
      <c r="D254" t="s">
        <v>3275</v>
      </c>
    </row>
    <row r="255" spans="1:4" x14ac:dyDescent="0.2">
      <c r="A255">
        <v>251</v>
      </c>
      <c r="B255" s="1" t="s">
        <v>0</v>
      </c>
      <c r="C255" t="s">
        <v>415</v>
      </c>
      <c r="D255" t="s">
        <v>3275</v>
      </c>
    </row>
    <row r="256" spans="1:4" x14ac:dyDescent="0.2">
      <c r="A256">
        <v>252</v>
      </c>
      <c r="B256" s="1" t="s">
        <v>3</v>
      </c>
      <c r="C256" s="2" t="s">
        <v>2</v>
      </c>
      <c r="D256" t="s">
        <v>3275</v>
      </c>
    </row>
    <row r="257" spans="1:4" x14ac:dyDescent="0.2">
      <c r="A257">
        <v>253</v>
      </c>
      <c r="B257" s="1" t="s">
        <v>8</v>
      </c>
      <c r="C257" s="2" t="s">
        <v>4</v>
      </c>
      <c r="D257" t="s">
        <v>3275</v>
      </c>
    </row>
    <row r="258" spans="1:4" x14ac:dyDescent="0.2">
      <c r="A258">
        <v>254</v>
      </c>
      <c r="B258" s="1" t="s">
        <v>7</v>
      </c>
      <c r="C258" s="2" t="s">
        <v>5</v>
      </c>
      <c r="D258" t="s">
        <v>3275</v>
      </c>
    </row>
    <row r="259" spans="1:4" x14ac:dyDescent="0.2">
      <c r="A259">
        <v>255</v>
      </c>
      <c r="B259" s="1" t="s">
        <v>7</v>
      </c>
      <c r="C259" s="2" t="s">
        <v>6</v>
      </c>
      <c r="D259" t="s">
        <v>3275</v>
      </c>
    </row>
    <row r="260" spans="1:4" x14ac:dyDescent="0.2">
      <c r="A260">
        <v>256</v>
      </c>
      <c r="B260" s="1" t="s">
        <v>11</v>
      </c>
      <c r="C260" s="2" t="s">
        <v>9</v>
      </c>
      <c r="D260" t="s">
        <v>3275</v>
      </c>
    </row>
    <row r="261" spans="1:4" x14ac:dyDescent="0.2">
      <c r="A261">
        <v>257</v>
      </c>
      <c r="B261" s="1" t="s">
        <v>11</v>
      </c>
      <c r="C261" s="2" t="s">
        <v>10</v>
      </c>
      <c r="D261" t="s">
        <v>3275</v>
      </c>
    </row>
    <row r="262" spans="1:4" x14ac:dyDescent="0.2">
      <c r="A262">
        <v>258</v>
      </c>
      <c r="B262" s="1" t="s">
        <v>14</v>
      </c>
      <c r="C262" s="2" t="s">
        <v>12</v>
      </c>
      <c r="D262" t="s">
        <v>3275</v>
      </c>
    </row>
    <row r="263" spans="1:4" x14ac:dyDescent="0.2">
      <c r="A263">
        <v>259</v>
      </c>
      <c r="B263" s="1" t="s">
        <v>14</v>
      </c>
      <c r="C263" s="2" t="s">
        <v>13</v>
      </c>
      <c r="D263" t="s">
        <v>3275</v>
      </c>
    </row>
    <row r="264" spans="1:4" x14ac:dyDescent="0.2">
      <c r="A264">
        <v>260</v>
      </c>
      <c r="B264" s="1" t="s">
        <v>15</v>
      </c>
      <c r="C264" s="2" t="s">
        <v>16</v>
      </c>
      <c r="D264" t="s">
        <v>3275</v>
      </c>
    </row>
    <row r="265" spans="1:4" x14ac:dyDescent="0.2">
      <c r="A265">
        <v>261</v>
      </c>
      <c r="B265" s="1" t="s">
        <v>15</v>
      </c>
      <c r="C265" s="2" t="s">
        <v>17</v>
      </c>
      <c r="D265" t="s">
        <v>3275</v>
      </c>
    </row>
    <row r="266" spans="1:4" x14ac:dyDescent="0.2">
      <c r="A266">
        <v>262</v>
      </c>
      <c r="B266" s="1" t="s">
        <v>18</v>
      </c>
      <c r="C266" s="2" t="s">
        <v>19</v>
      </c>
      <c r="D266" t="s">
        <v>3275</v>
      </c>
    </row>
    <row r="267" spans="1:4" x14ac:dyDescent="0.2">
      <c r="A267">
        <v>263</v>
      </c>
      <c r="B267" s="1" t="s">
        <v>22</v>
      </c>
      <c r="C267" s="2" t="s">
        <v>20</v>
      </c>
      <c r="D267" t="s">
        <v>3275</v>
      </c>
    </row>
    <row r="268" spans="1:4" x14ac:dyDescent="0.2">
      <c r="A268">
        <v>264</v>
      </c>
      <c r="B268" s="1" t="s">
        <v>22</v>
      </c>
      <c r="C268" s="2" t="s">
        <v>5</v>
      </c>
      <c r="D268" t="s">
        <v>3275</v>
      </c>
    </row>
    <row r="269" spans="1:4" x14ac:dyDescent="0.2">
      <c r="A269">
        <v>265</v>
      </c>
      <c r="B269" s="1" t="s">
        <v>22</v>
      </c>
      <c r="C269" s="2" t="s">
        <v>21</v>
      </c>
      <c r="D269" t="s">
        <v>3275</v>
      </c>
    </row>
    <row r="270" spans="1:4" x14ac:dyDescent="0.2">
      <c r="A270">
        <v>266</v>
      </c>
      <c r="B270" s="1" t="s">
        <v>1755</v>
      </c>
      <c r="C270" s="2" t="s">
        <v>233</v>
      </c>
      <c r="D270" t="s">
        <v>3275</v>
      </c>
    </row>
    <row r="271" spans="1:4" x14ac:dyDescent="0.2">
      <c r="A271">
        <v>267</v>
      </c>
      <c r="B271" s="1" t="s">
        <v>1755</v>
      </c>
      <c r="C271" s="2" t="s">
        <v>1754</v>
      </c>
      <c r="D271" t="s">
        <v>3275</v>
      </c>
    </row>
    <row r="272" spans="1:4" x14ac:dyDescent="0.2">
      <c r="A272">
        <v>268</v>
      </c>
      <c r="B272" s="1" t="s">
        <v>1758</v>
      </c>
      <c r="C272" s="2" t="s">
        <v>1756</v>
      </c>
      <c r="D272" t="s">
        <v>3275</v>
      </c>
    </row>
    <row r="273" spans="1:4" x14ac:dyDescent="0.2">
      <c r="A273">
        <v>269</v>
      </c>
      <c r="B273" s="1" t="s">
        <v>1758</v>
      </c>
      <c r="C273" s="2" t="s">
        <v>1757</v>
      </c>
      <c r="D273" t="s">
        <v>3275</v>
      </c>
    </row>
    <row r="274" spans="1:4" x14ac:dyDescent="0.2">
      <c r="A274">
        <v>270</v>
      </c>
      <c r="B274" s="1" t="s">
        <v>1758</v>
      </c>
      <c r="C274" s="2" t="s">
        <v>1761</v>
      </c>
      <c r="D274" t="s">
        <v>3275</v>
      </c>
    </row>
    <row r="275" spans="1:4" x14ac:dyDescent="0.2">
      <c r="A275">
        <v>271</v>
      </c>
      <c r="B275" s="1" t="s">
        <v>1758</v>
      </c>
      <c r="C275" s="2" t="s">
        <v>1760</v>
      </c>
      <c r="D275" t="s">
        <v>3275</v>
      </c>
    </row>
    <row r="276" spans="1:4" x14ac:dyDescent="0.2">
      <c r="A276">
        <v>272</v>
      </c>
      <c r="B276" s="1" t="s">
        <v>1758</v>
      </c>
      <c r="C276" s="2" t="s">
        <v>1759</v>
      </c>
      <c r="D276" t="s">
        <v>3275</v>
      </c>
    </row>
    <row r="277" spans="1:4" x14ac:dyDescent="0.2">
      <c r="A277">
        <v>273</v>
      </c>
      <c r="B277" s="1" t="s">
        <v>1765</v>
      </c>
      <c r="C277" s="2" t="s">
        <v>1762</v>
      </c>
      <c r="D277" t="s">
        <v>3275</v>
      </c>
    </row>
    <row r="278" spans="1:4" x14ac:dyDescent="0.2">
      <c r="A278">
        <v>274</v>
      </c>
      <c r="B278" s="1" t="s">
        <v>1766</v>
      </c>
      <c r="C278" s="2" t="s">
        <v>1763</v>
      </c>
      <c r="D278" t="s">
        <v>3275</v>
      </c>
    </row>
    <row r="279" spans="1:4" x14ac:dyDescent="0.2">
      <c r="A279">
        <v>275</v>
      </c>
      <c r="B279" s="1" t="s">
        <v>1766</v>
      </c>
      <c r="C279" s="2" t="s">
        <v>1764</v>
      </c>
      <c r="D279" t="s">
        <v>3275</v>
      </c>
    </row>
    <row r="280" spans="1:4" x14ac:dyDescent="0.2">
      <c r="A280">
        <v>276</v>
      </c>
      <c r="B280" s="1" t="s">
        <v>1036</v>
      </c>
      <c r="C280" s="2" t="s">
        <v>1767</v>
      </c>
      <c r="D280" t="s">
        <v>3275</v>
      </c>
    </row>
    <row r="281" spans="1:4" x14ac:dyDescent="0.2">
      <c r="A281">
        <v>277</v>
      </c>
      <c r="B281" s="1" t="s">
        <v>1036</v>
      </c>
      <c r="C281" s="2" t="s">
        <v>1768</v>
      </c>
      <c r="D281" t="s">
        <v>3275</v>
      </c>
    </row>
    <row r="282" spans="1:4" x14ac:dyDescent="0.2">
      <c r="A282">
        <v>278</v>
      </c>
      <c r="B282" s="1" t="s">
        <v>1036</v>
      </c>
      <c r="C282" s="2" t="s">
        <v>1769</v>
      </c>
      <c r="D282" t="s">
        <v>3275</v>
      </c>
    </row>
    <row r="283" spans="1:4" x14ac:dyDescent="0.2">
      <c r="A283">
        <v>279</v>
      </c>
      <c r="B283" s="1" t="s">
        <v>1036</v>
      </c>
      <c r="C283" s="2" t="s">
        <v>1770</v>
      </c>
      <c r="D283" t="s">
        <v>3275</v>
      </c>
    </row>
    <row r="284" spans="1:4" x14ac:dyDescent="0.2">
      <c r="A284">
        <v>280</v>
      </c>
      <c r="B284" s="1" t="s">
        <v>1036</v>
      </c>
      <c r="C284" s="2" t="s">
        <v>1771</v>
      </c>
      <c r="D284" t="s">
        <v>3275</v>
      </c>
    </row>
    <row r="285" spans="1:4" x14ac:dyDescent="0.2">
      <c r="A285">
        <v>281</v>
      </c>
      <c r="B285" s="1" t="s">
        <v>1036</v>
      </c>
      <c r="C285" s="2" t="s">
        <v>1772</v>
      </c>
      <c r="D285" t="s">
        <v>3275</v>
      </c>
    </row>
    <row r="286" spans="1:4" x14ac:dyDescent="0.2">
      <c r="A286">
        <v>282</v>
      </c>
      <c r="B286" s="1" t="s">
        <v>1036</v>
      </c>
      <c r="C286" s="2" t="s">
        <v>409</v>
      </c>
      <c r="D286" t="s">
        <v>3275</v>
      </c>
    </row>
    <row r="287" spans="1:4" x14ac:dyDescent="0.2">
      <c r="A287">
        <v>283</v>
      </c>
      <c r="B287" s="1" t="s">
        <v>1041</v>
      </c>
      <c r="C287" s="2" t="s">
        <v>1037</v>
      </c>
      <c r="D287" t="s">
        <v>3275</v>
      </c>
    </row>
    <row r="288" spans="1:4" x14ac:dyDescent="0.2">
      <c r="A288">
        <v>284</v>
      </c>
      <c r="B288" s="1" t="s">
        <v>1041</v>
      </c>
      <c r="C288" s="2" t="s">
        <v>1038</v>
      </c>
      <c r="D288" t="s">
        <v>3275</v>
      </c>
    </row>
    <row r="289" spans="1:4" x14ac:dyDescent="0.2">
      <c r="A289">
        <v>285</v>
      </c>
      <c r="B289" s="1" t="s">
        <v>95</v>
      </c>
      <c r="C289" s="2" t="s">
        <v>1039</v>
      </c>
      <c r="D289" t="s">
        <v>3275</v>
      </c>
    </row>
    <row r="290" spans="1:4" x14ac:dyDescent="0.2">
      <c r="A290">
        <v>286</v>
      </c>
      <c r="B290" s="1" t="s">
        <v>96</v>
      </c>
      <c r="C290" s="2" t="s">
        <v>1040</v>
      </c>
      <c r="D290" t="s">
        <v>3275</v>
      </c>
    </row>
    <row r="291" spans="1:4" x14ac:dyDescent="0.2">
      <c r="A291">
        <v>287</v>
      </c>
      <c r="B291" s="1" t="s">
        <v>1477</v>
      </c>
      <c r="C291" s="2" t="s">
        <v>97</v>
      </c>
      <c r="D291" t="s">
        <v>3275</v>
      </c>
    </row>
    <row r="292" spans="1:4" x14ac:dyDescent="0.2">
      <c r="A292">
        <v>288</v>
      </c>
      <c r="B292" s="1" t="s">
        <v>1477</v>
      </c>
      <c r="C292" s="2" t="s">
        <v>98</v>
      </c>
      <c r="D292" t="s">
        <v>3275</v>
      </c>
    </row>
    <row r="293" spans="1:4" x14ac:dyDescent="0.2">
      <c r="A293">
        <v>289</v>
      </c>
      <c r="B293" s="1" t="s">
        <v>1477</v>
      </c>
      <c r="C293" s="2" t="s">
        <v>1475</v>
      </c>
      <c r="D293" t="s">
        <v>3275</v>
      </c>
    </row>
    <row r="294" spans="1:4" x14ac:dyDescent="0.2">
      <c r="A294">
        <v>290</v>
      </c>
      <c r="B294" s="1" t="s">
        <v>1477</v>
      </c>
      <c r="C294" s="2" t="s">
        <v>1476</v>
      </c>
      <c r="D294" t="s">
        <v>3275</v>
      </c>
    </row>
    <row r="295" spans="1:4" x14ac:dyDescent="0.2">
      <c r="A295">
        <v>291</v>
      </c>
      <c r="B295" s="1" t="s">
        <v>1479</v>
      </c>
      <c r="C295" s="2" t="s">
        <v>1478</v>
      </c>
      <c r="D295" t="s">
        <v>3275</v>
      </c>
    </row>
    <row r="296" spans="1:4" x14ac:dyDescent="0.2">
      <c r="A296">
        <v>292</v>
      </c>
      <c r="B296" s="1" t="s">
        <v>1484</v>
      </c>
      <c r="C296" s="2" t="s">
        <v>1480</v>
      </c>
      <c r="D296" t="s">
        <v>3275</v>
      </c>
    </row>
    <row r="297" spans="1:4" x14ac:dyDescent="0.2">
      <c r="A297">
        <v>293</v>
      </c>
      <c r="B297" s="1" t="s">
        <v>1484</v>
      </c>
      <c r="C297" s="2" t="s">
        <v>1481</v>
      </c>
      <c r="D297" t="s">
        <v>3275</v>
      </c>
    </row>
    <row r="298" spans="1:4" x14ac:dyDescent="0.2">
      <c r="A298">
        <v>294</v>
      </c>
      <c r="B298" s="1" t="s">
        <v>1483</v>
      </c>
      <c r="C298" s="2" t="s">
        <v>1482</v>
      </c>
      <c r="D298" t="s">
        <v>3275</v>
      </c>
    </row>
    <row r="299" spans="1:4" x14ac:dyDescent="0.2">
      <c r="A299">
        <v>295</v>
      </c>
      <c r="B299" s="1" t="s">
        <v>1487</v>
      </c>
      <c r="C299" s="2" t="s">
        <v>1485</v>
      </c>
      <c r="D299" t="s">
        <v>3275</v>
      </c>
    </row>
    <row r="300" spans="1:4" x14ac:dyDescent="0.2">
      <c r="A300">
        <v>296</v>
      </c>
      <c r="B300" s="1" t="s">
        <v>1487</v>
      </c>
      <c r="C300" s="2" t="s">
        <v>1486</v>
      </c>
      <c r="D300" t="s">
        <v>3275</v>
      </c>
    </row>
    <row r="301" spans="1:4" x14ac:dyDescent="0.2">
      <c r="A301">
        <v>297</v>
      </c>
      <c r="B301" s="1" t="s">
        <v>1491</v>
      </c>
      <c r="C301" s="2" t="s">
        <v>1488</v>
      </c>
      <c r="D301" t="s">
        <v>3275</v>
      </c>
    </row>
    <row r="302" spans="1:4" x14ac:dyDescent="0.2">
      <c r="A302">
        <v>298</v>
      </c>
      <c r="B302" s="1" t="s">
        <v>1491</v>
      </c>
      <c r="C302" s="2" t="s">
        <v>1489</v>
      </c>
      <c r="D302" t="s">
        <v>3275</v>
      </c>
    </row>
    <row r="303" spans="1:4" x14ac:dyDescent="0.2">
      <c r="A303">
        <v>299</v>
      </c>
      <c r="B303" s="1" t="s">
        <v>1491</v>
      </c>
      <c r="C303" s="2" t="s">
        <v>1490</v>
      </c>
      <c r="D303" t="s">
        <v>3275</v>
      </c>
    </row>
    <row r="304" spans="1:4" x14ac:dyDescent="0.2">
      <c r="A304">
        <v>300</v>
      </c>
      <c r="B304" s="1" t="s">
        <v>1492</v>
      </c>
      <c r="C304" s="2" t="s">
        <v>410</v>
      </c>
      <c r="D304" t="s">
        <v>3275</v>
      </c>
    </row>
    <row r="305" spans="1:4" x14ac:dyDescent="0.2">
      <c r="A305">
        <v>301</v>
      </c>
      <c r="B305" s="1" t="s">
        <v>1499</v>
      </c>
      <c r="C305" s="2" t="s">
        <v>1493</v>
      </c>
      <c r="D305" t="s">
        <v>3275</v>
      </c>
    </row>
    <row r="306" spans="1:4" x14ac:dyDescent="0.2">
      <c r="A306">
        <v>302</v>
      </c>
      <c r="B306" s="1" t="s">
        <v>1499</v>
      </c>
      <c r="C306" s="2" t="s">
        <v>1494</v>
      </c>
      <c r="D306" t="s">
        <v>3275</v>
      </c>
    </row>
    <row r="307" spans="1:4" x14ac:dyDescent="0.2">
      <c r="A307">
        <v>303</v>
      </c>
      <c r="B307" s="1" t="s">
        <v>1499</v>
      </c>
      <c r="C307" s="2" t="s">
        <v>1495</v>
      </c>
      <c r="D307" t="s">
        <v>3275</v>
      </c>
    </row>
    <row r="308" spans="1:4" x14ac:dyDescent="0.2">
      <c r="A308">
        <v>304</v>
      </c>
      <c r="B308" s="1" t="s">
        <v>189</v>
      </c>
      <c r="C308" s="2" t="s">
        <v>1496</v>
      </c>
      <c r="D308" t="s">
        <v>3275</v>
      </c>
    </row>
    <row r="309" spans="1:4" x14ac:dyDescent="0.2">
      <c r="A309">
        <v>305</v>
      </c>
      <c r="B309" s="1" t="s">
        <v>189</v>
      </c>
      <c r="C309" s="2" t="s">
        <v>1497</v>
      </c>
      <c r="D309" t="s">
        <v>3275</v>
      </c>
    </row>
    <row r="310" spans="1:4" x14ac:dyDescent="0.2">
      <c r="A310">
        <v>306</v>
      </c>
      <c r="B310" s="1" t="s">
        <v>1500</v>
      </c>
      <c r="C310" t="s">
        <v>1498</v>
      </c>
      <c r="D310" t="s">
        <v>3275</v>
      </c>
    </row>
    <row r="311" spans="1:4" x14ac:dyDescent="0.2">
      <c r="A311">
        <v>307</v>
      </c>
      <c r="B311" s="1" t="s">
        <v>191</v>
      </c>
      <c r="C311" t="s">
        <v>190</v>
      </c>
      <c r="D311" t="s">
        <v>3275</v>
      </c>
    </row>
    <row r="312" spans="1:4" x14ac:dyDescent="0.2">
      <c r="A312">
        <v>308</v>
      </c>
      <c r="B312" s="1" t="s">
        <v>192</v>
      </c>
      <c r="C312" t="s">
        <v>193</v>
      </c>
      <c r="D312" t="s">
        <v>3275</v>
      </c>
    </row>
    <row r="313" spans="1:4" x14ac:dyDescent="0.2">
      <c r="A313">
        <v>309</v>
      </c>
      <c r="B313" s="1" t="s">
        <v>195</v>
      </c>
      <c r="C313" t="s">
        <v>194</v>
      </c>
      <c r="D313" t="s">
        <v>3275</v>
      </c>
    </row>
    <row r="314" spans="1:4" x14ac:dyDescent="0.2">
      <c r="A314">
        <v>310</v>
      </c>
      <c r="B314" s="1" t="s">
        <v>198</v>
      </c>
      <c r="C314" t="s">
        <v>196</v>
      </c>
      <c r="D314" t="s">
        <v>3275</v>
      </c>
    </row>
    <row r="315" spans="1:4" x14ac:dyDescent="0.2">
      <c r="A315">
        <v>311</v>
      </c>
      <c r="B315" s="1" t="s">
        <v>198</v>
      </c>
      <c r="C315" t="s">
        <v>197</v>
      </c>
      <c r="D315" t="s">
        <v>3275</v>
      </c>
    </row>
    <row r="316" spans="1:4" x14ac:dyDescent="0.2">
      <c r="A316">
        <v>312</v>
      </c>
      <c r="B316" s="1" t="s">
        <v>199</v>
      </c>
      <c r="C316" t="s">
        <v>200</v>
      </c>
      <c r="D316" t="s">
        <v>3275</v>
      </c>
    </row>
    <row r="317" spans="1:4" x14ac:dyDescent="0.2">
      <c r="A317">
        <v>313</v>
      </c>
      <c r="B317" s="1" t="s">
        <v>526</v>
      </c>
      <c r="C317" t="s">
        <v>201</v>
      </c>
      <c r="D317" t="s">
        <v>3275</v>
      </c>
    </row>
    <row r="318" spans="1:4" x14ac:dyDescent="0.2">
      <c r="A318">
        <v>314</v>
      </c>
      <c r="B318" s="1" t="s">
        <v>1774</v>
      </c>
      <c r="C318" t="s">
        <v>1773</v>
      </c>
      <c r="D318" t="s">
        <v>3275</v>
      </c>
    </row>
    <row r="319" spans="1:4" x14ac:dyDescent="0.2">
      <c r="A319">
        <v>315</v>
      </c>
      <c r="B319" s="1" t="s">
        <v>605</v>
      </c>
      <c r="C319" t="s">
        <v>1777</v>
      </c>
      <c r="D319" t="s">
        <v>3275</v>
      </c>
    </row>
    <row r="320" spans="1:4" x14ac:dyDescent="0.2">
      <c r="A320">
        <v>316</v>
      </c>
      <c r="B320" s="1" t="s">
        <v>605</v>
      </c>
      <c r="C320" t="s">
        <v>1776</v>
      </c>
      <c r="D320" t="s">
        <v>3275</v>
      </c>
    </row>
    <row r="321" spans="1:4" x14ac:dyDescent="0.2">
      <c r="A321">
        <v>317</v>
      </c>
      <c r="B321" s="1" t="s">
        <v>606</v>
      </c>
      <c r="C321" t="s">
        <v>1775</v>
      </c>
      <c r="D321" t="s">
        <v>3275</v>
      </c>
    </row>
    <row r="322" spans="1:4" x14ac:dyDescent="0.2">
      <c r="A322">
        <v>318</v>
      </c>
      <c r="B322" s="1" t="s">
        <v>610</v>
      </c>
      <c r="C322" t="s">
        <v>607</v>
      </c>
      <c r="D322" t="s">
        <v>3275</v>
      </c>
    </row>
    <row r="323" spans="1:4" x14ac:dyDescent="0.2">
      <c r="A323">
        <v>319</v>
      </c>
      <c r="B323" s="1" t="s">
        <v>609</v>
      </c>
      <c r="C323" t="s">
        <v>608</v>
      </c>
      <c r="D323" t="s">
        <v>3275</v>
      </c>
    </row>
    <row r="324" spans="1:4" x14ac:dyDescent="0.2">
      <c r="A324">
        <v>320</v>
      </c>
      <c r="B324" s="1" t="s">
        <v>722</v>
      </c>
      <c r="C324" t="s">
        <v>611</v>
      </c>
      <c r="D324" t="s">
        <v>3275</v>
      </c>
    </row>
    <row r="325" spans="1:4" x14ac:dyDescent="0.2">
      <c r="A325">
        <v>321</v>
      </c>
      <c r="B325" s="1" t="s">
        <v>723</v>
      </c>
      <c r="C325" t="s">
        <v>411</v>
      </c>
      <c r="D325" t="s">
        <v>3275</v>
      </c>
    </row>
    <row r="326" spans="1:4" x14ac:dyDescent="0.2">
      <c r="A326">
        <v>322</v>
      </c>
      <c r="B326" s="1" t="s">
        <v>725</v>
      </c>
      <c r="C326" t="s">
        <v>724</v>
      </c>
      <c r="D326" t="s">
        <v>3275</v>
      </c>
    </row>
    <row r="327" spans="1:4" x14ac:dyDescent="0.2">
      <c r="A327">
        <v>323</v>
      </c>
      <c r="B327" s="1" t="s">
        <v>1474</v>
      </c>
      <c r="C327" t="s">
        <v>726</v>
      </c>
      <c r="D327" t="s">
        <v>3275</v>
      </c>
    </row>
    <row r="328" spans="1:4" x14ac:dyDescent="0.2">
      <c r="A328">
        <v>324</v>
      </c>
      <c r="B328" s="1" t="s">
        <v>1474</v>
      </c>
      <c r="C328" t="s">
        <v>727</v>
      </c>
      <c r="D328" t="s">
        <v>3275</v>
      </c>
    </row>
    <row r="329" spans="1:4" x14ac:dyDescent="0.2">
      <c r="A329">
        <v>325</v>
      </c>
      <c r="B329" s="1" t="s">
        <v>729</v>
      </c>
      <c r="C329" t="s">
        <v>728</v>
      </c>
      <c r="D329" t="s">
        <v>3275</v>
      </c>
    </row>
    <row r="330" spans="1:4" x14ac:dyDescent="0.2">
      <c r="A330">
        <v>326</v>
      </c>
      <c r="B330" s="1" t="s">
        <v>540</v>
      </c>
      <c r="C330" t="s">
        <v>412</v>
      </c>
      <c r="D330" t="s">
        <v>3275</v>
      </c>
    </row>
    <row r="331" spans="1:4" x14ac:dyDescent="0.2">
      <c r="A331">
        <v>327</v>
      </c>
      <c r="B331" s="1" t="s">
        <v>835</v>
      </c>
      <c r="C331" t="s">
        <v>833</v>
      </c>
      <c r="D331" t="s">
        <v>3275</v>
      </c>
    </row>
    <row r="332" spans="1:4" x14ac:dyDescent="0.2">
      <c r="A332">
        <v>328</v>
      </c>
      <c r="B332" s="1" t="s">
        <v>835</v>
      </c>
      <c r="C332" t="s">
        <v>834</v>
      </c>
      <c r="D332" t="s">
        <v>3275</v>
      </c>
    </row>
    <row r="333" spans="1:4" x14ac:dyDescent="0.2">
      <c r="A333">
        <v>329</v>
      </c>
      <c r="B333" s="1" t="s">
        <v>507</v>
      </c>
      <c r="C333" t="s">
        <v>506</v>
      </c>
      <c r="D333" t="s">
        <v>3275</v>
      </c>
    </row>
    <row r="334" spans="1:4" x14ac:dyDescent="0.2">
      <c r="A334">
        <v>330</v>
      </c>
      <c r="B334" s="1" t="s">
        <v>510</v>
      </c>
      <c r="C334" t="s">
        <v>508</v>
      </c>
      <c r="D334" t="s">
        <v>3275</v>
      </c>
    </row>
    <row r="335" spans="1:4" x14ac:dyDescent="0.2">
      <c r="A335">
        <v>331</v>
      </c>
      <c r="B335" s="1" t="s">
        <v>510</v>
      </c>
      <c r="C335" t="s">
        <v>509</v>
      </c>
      <c r="D335" t="s">
        <v>3275</v>
      </c>
    </row>
    <row r="336" spans="1:4" x14ac:dyDescent="0.2">
      <c r="A336">
        <v>332</v>
      </c>
      <c r="B336" s="1" t="s">
        <v>511</v>
      </c>
      <c r="C336" t="s">
        <v>512</v>
      </c>
      <c r="D336" t="s">
        <v>3275</v>
      </c>
    </row>
    <row r="337" spans="1:4" x14ac:dyDescent="0.2">
      <c r="A337">
        <v>333</v>
      </c>
      <c r="B337" s="1" t="s">
        <v>514</v>
      </c>
      <c r="C337" t="s">
        <v>513</v>
      </c>
      <c r="D337" t="s">
        <v>3275</v>
      </c>
    </row>
    <row r="338" spans="1:4" x14ac:dyDescent="0.2">
      <c r="A338">
        <v>334</v>
      </c>
      <c r="B338" s="1" t="s">
        <v>530</v>
      </c>
      <c r="C338" t="s">
        <v>527</v>
      </c>
      <c r="D338" t="s">
        <v>3275</v>
      </c>
    </row>
    <row r="339" spans="1:4" x14ac:dyDescent="0.2">
      <c r="A339">
        <v>335</v>
      </c>
      <c r="B339" s="1" t="s">
        <v>530</v>
      </c>
      <c r="C339" t="s">
        <v>528</v>
      </c>
      <c r="D339" t="s">
        <v>3275</v>
      </c>
    </row>
    <row r="340" spans="1:4" x14ac:dyDescent="0.2">
      <c r="A340">
        <v>336</v>
      </c>
      <c r="B340" s="1" t="s">
        <v>530</v>
      </c>
      <c r="C340" t="s">
        <v>529</v>
      </c>
      <c r="D340" t="s">
        <v>3275</v>
      </c>
    </row>
    <row r="341" spans="1:4" x14ac:dyDescent="0.2">
      <c r="A341">
        <v>337</v>
      </c>
      <c r="B341" s="1" t="s">
        <v>229</v>
      </c>
      <c r="C341" t="s">
        <v>230</v>
      </c>
      <c r="D341" t="s">
        <v>3275</v>
      </c>
    </row>
    <row r="342" spans="1:4" x14ac:dyDescent="0.2">
      <c r="A342">
        <v>338</v>
      </c>
      <c r="B342" s="1" t="s">
        <v>232</v>
      </c>
      <c r="C342" t="s">
        <v>231</v>
      </c>
      <c r="D342" t="s">
        <v>3275</v>
      </c>
    </row>
    <row r="343" spans="1:4" x14ac:dyDescent="0.2">
      <c r="A343">
        <v>339</v>
      </c>
      <c r="B343" s="1" t="s">
        <v>885</v>
      </c>
      <c r="C343" t="s">
        <v>884</v>
      </c>
      <c r="D343" t="s">
        <v>3275</v>
      </c>
    </row>
    <row r="344" spans="1:4" x14ac:dyDescent="0.2">
      <c r="A344">
        <v>340</v>
      </c>
      <c r="B344" s="1" t="s">
        <v>105</v>
      </c>
      <c r="C344" t="s">
        <v>243</v>
      </c>
      <c r="D344" t="s">
        <v>3275</v>
      </c>
    </row>
    <row r="345" spans="1:4" x14ac:dyDescent="0.2">
      <c r="A345">
        <v>341</v>
      </c>
      <c r="B345" s="1" t="s">
        <v>603</v>
      </c>
      <c r="C345" t="s">
        <v>104</v>
      </c>
      <c r="D345" t="s">
        <v>3275</v>
      </c>
    </row>
    <row r="346" spans="1:4" x14ac:dyDescent="0.2">
      <c r="A346">
        <v>342</v>
      </c>
      <c r="B346" s="1" t="s">
        <v>1248</v>
      </c>
      <c r="C346" t="s">
        <v>832</v>
      </c>
      <c r="D346" t="s">
        <v>3275</v>
      </c>
    </row>
    <row r="347" spans="1:4" x14ac:dyDescent="0.2">
      <c r="A347">
        <v>343</v>
      </c>
      <c r="B347" s="1" t="s">
        <v>1156</v>
      </c>
      <c r="C347" t="s">
        <v>1153</v>
      </c>
      <c r="D347" t="s">
        <v>3275</v>
      </c>
    </row>
    <row r="348" spans="1:4" x14ac:dyDescent="0.2">
      <c r="A348">
        <v>344</v>
      </c>
      <c r="B348" s="1" t="s">
        <v>1155</v>
      </c>
      <c r="C348" t="s">
        <v>1154</v>
      </c>
      <c r="D348" t="s">
        <v>3275</v>
      </c>
    </row>
    <row r="349" spans="1:4" x14ac:dyDescent="0.2">
      <c r="A349">
        <v>345</v>
      </c>
      <c r="B349" s="1" t="s">
        <v>752</v>
      </c>
      <c r="C349" t="s">
        <v>753</v>
      </c>
      <c r="D349" t="s">
        <v>3275</v>
      </c>
    </row>
    <row r="350" spans="1:4" x14ac:dyDescent="0.2">
      <c r="A350">
        <v>346</v>
      </c>
      <c r="B350" s="1" t="s">
        <v>752</v>
      </c>
      <c r="C350" t="s">
        <v>1373</v>
      </c>
      <c r="D350" t="s">
        <v>3275</v>
      </c>
    </row>
    <row r="351" spans="1:4" x14ac:dyDescent="0.2">
      <c r="A351">
        <v>347</v>
      </c>
      <c r="B351" s="1" t="s">
        <v>305</v>
      </c>
      <c r="C351" t="s">
        <v>304</v>
      </c>
      <c r="D351" t="s">
        <v>3275</v>
      </c>
    </row>
    <row r="352" spans="1:4" x14ac:dyDescent="0.2">
      <c r="A352">
        <v>348</v>
      </c>
      <c r="B352" s="1" t="s">
        <v>633</v>
      </c>
      <c r="C352" t="s">
        <v>631</v>
      </c>
      <c r="D352" t="s">
        <v>3275</v>
      </c>
    </row>
    <row r="353" spans="1:4" x14ac:dyDescent="0.2">
      <c r="A353">
        <v>349</v>
      </c>
      <c r="B353" s="1" t="s">
        <v>633</v>
      </c>
      <c r="C353" t="s">
        <v>632</v>
      </c>
      <c r="D353" t="s">
        <v>3275</v>
      </c>
    </row>
    <row r="354" spans="1:4" x14ac:dyDescent="0.2">
      <c r="A354">
        <v>350</v>
      </c>
      <c r="B354" s="1" t="s">
        <v>1501</v>
      </c>
      <c r="C354" t="s">
        <v>634</v>
      </c>
      <c r="D354" t="s">
        <v>3275</v>
      </c>
    </row>
    <row r="355" spans="1:4" x14ac:dyDescent="0.2">
      <c r="A355">
        <v>351</v>
      </c>
      <c r="B355" s="1" t="s">
        <v>1501</v>
      </c>
      <c r="C355" t="s">
        <v>635</v>
      </c>
      <c r="D355" t="s">
        <v>3275</v>
      </c>
    </row>
    <row r="356" spans="1:4" x14ac:dyDescent="0.2">
      <c r="A356">
        <v>352</v>
      </c>
      <c r="B356" s="1" t="s">
        <v>491</v>
      </c>
      <c r="C356" s="2" t="s">
        <v>496</v>
      </c>
      <c r="D356" t="s">
        <v>3275</v>
      </c>
    </row>
    <row r="357" spans="1:4" x14ac:dyDescent="0.2">
      <c r="A357">
        <v>353</v>
      </c>
      <c r="B357" s="1" t="s">
        <v>494</v>
      </c>
      <c r="C357" s="2" t="s">
        <v>495</v>
      </c>
      <c r="D357" t="s">
        <v>3275</v>
      </c>
    </row>
    <row r="358" spans="1:4" x14ac:dyDescent="0.2">
      <c r="A358">
        <v>354</v>
      </c>
      <c r="B358" s="1" t="s">
        <v>493</v>
      </c>
      <c r="C358" s="2" t="s">
        <v>492</v>
      </c>
      <c r="D358" t="s">
        <v>3275</v>
      </c>
    </row>
    <row r="359" spans="1:4" x14ac:dyDescent="0.2">
      <c r="A359">
        <v>355</v>
      </c>
      <c r="B359" s="1" t="s">
        <v>499</v>
      </c>
      <c r="C359" s="2" t="s">
        <v>497</v>
      </c>
      <c r="D359" t="s">
        <v>3275</v>
      </c>
    </row>
    <row r="360" spans="1:4" x14ac:dyDescent="0.2">
      <c r="A360">
        <v>356</v>
      </c>
      <c r="B360" s="1" t="s">
        <v>500</v>
      </c>
      <c r="C360" s="2" t="s">
        <v>498</v>
      </c>
      <c r="D360" t="s">
        <v>3275</v>
      </c>
    </row>
    <row r="361" spans="1:4" x14ac:dyDescent="0.2">
      <c r="A361">
        <v>357</v>
      </c>
      <c r="B361" s="1" t="s">
        <v>326</v>
      </c>
      <c r="C361" s="2" t="s">
        <v>811</v>
      </c>
      <c r="D361" t="s">
        <v>3275</v>
      </c>
    </row>
    <row r="362" spans="1:4" x14ac:dyDescent="0.2">
      <c r="A362">
        <v>358</v>
      </c>
      <c r="B362" s="1" t="s">
        <v>328</v>
      </c>
      <c r="C362" s="2" t="s">
        <v>327</v>
      </c>
      <c r="D362" t="s">
        <v>3275</v>
      </c>
    </row>
    <row r="363" spans="1:4" x14ac:dyDescent="0.2">
      <c r="A363">
        <v>359</v>
      </c>
      <c r="B363" s="1" t="s">
        <v>1739</v>
      </c>
      <c r="C363" s="2" t="s">
        <v>1738</v>
      </c>
      <c r="D363" t="s">
        <v>3275</v>
      </c>
    </row>
    <row r="364" spans="1:4" x14ac:dyDescent="0.2">
      <c r="A364">
        <v>360</v>
      </c>
      <c r="B364" s="1" t="s">
        <v>1743</v>
      </c>
      <c r="C364" s="2" t="s">
        <v>1740</v>
      </c>
      <c r="D364" t="s">
        <v>3275</v>
      </c>
    </row>
    <row r="365" spans="1:4" x14ac:dyDescent="0.2">
      <c r="A365">
        <v>361</v>
      </c>
      <c r="B365" s="1" t="s">
        <v>1743</v>
      </c>
      <c r="C365" s="2" t="s">
        <v>1741</v>
      </c>
      <c r="D365" t="s">
        <v>3275</v>
      </c>
    </row>
    <row r="366" spans="1:4" x14ac:dyDescent="0.2">
      <c r="A366">
        <v>362</v>
      </c>
      <c r="B366" s="1" t="s">
        <v>1743</v>
      </c>
      <c r="C366" s="2" t="s">
        <v>1742</v>
      </c>
      <c r="D366" t="s">
        <v>3275</v>
      </c>
    </row>
    <row r="367" spans="1:4" x14ac:dyDescent="0.2">
      <c r="A367">
        <v>363</v>
      </c>
      <c r="B367" s="1" t="s">
        <v>3611</v>
      </c>
      <c r="C367" s="2" t="s">
        <v>1744</v>
      </c>
      <c r="D367" t="s">
        <v>3275</v>
      </c>
    </row>
    <row r="368" spans="1:4" x14ac:dyDescent="0.2">
      <c r="A368">
        <v>364</v>
      </c>
      <c r="B368" s="1" t="s">
        <v>1032</v>
      </c>
      <c r="C368" s="2" t="s">
        <v>1745</v>
      </c>
      <c r="D368" t="s">
        <v>3275</v>
      </c>
    </row>
    <row r="369" spans="1:4" x14ac:dyDescent="0.2">
      <c r="A369">
        <v>365</v>
      </c>
      <c r="B369" s="1" t="s">
        <v>1032</v>
      </c>
      <c r="C369" s="2" t="s">
        <v>1746</v>
      </c>
      <c r="D369" t="s">
        <v>3275</v>
      </c>
    </row>
    <row r="370" spans="1:4" x14ac:dyDescent="0.2">
      <c r="A370">
        <v>366</v>
      </c>
      <c r="B370" s="1" t="s">
        <v>1032</v>
      </c>
      <c r="C370" s="2" t="s">
        <v>1747</v>
      </c>
      <c r="D370" t="s">
        <v>3275</v>
      </c>
    </row>
    <row r="371" spans="1:4" x14ac:dyDescent="0.2">
      <c r="A371">
        <v>367</v>
      </c>
      <c r="B371" s="1" t="s">
        <v>1751</v>
      </c>
      <c r="C371" s="2" t="s">
        <v>1748</v>
      </c>
      <c r="D371" t="s">
        <v>3275</v>
      </c>
    </row>
    <row r="372" spans="1:4" x14ac:dyDescent="0.2">
      <c r="A372">
        <v>368</v>
      </c>
      <c r="B372" s="1" t="s">
        <v>1751</v>
      </c>
      <c r="C372" s="2" t="s">
        <v>1749</v>
      </c>
      <c r="D372" t="s">
        <v>3275</v>
      </c>
    </row>
    <row r="373" spans="1:4" x14ac:dyDescent="0.2">
      <c r="A373">
        <v>369</v>
      </c>
      <c r="B373" s="1" t="s">
        <v>1751</v>
      </c>
      <c r="C373" s="2" t="s">
        <v>1033</v>
      </c>
      <c r="D373" t="s">
        <v>3275</v>
      </c>
    </row>
    <row r="374" spans="1:4" x14ac:dyDescent="0.2">
      <c r="A374">
        <v>370</v>
      </c>
      <c r="B374" s="1" t="s">
        <v>1751</v>
      </c>
      <c r="C374" s="2" t="s">
        <v>1750</v>
      </c>
      <c r="D374" t="s">
        <v>3275</v>
      </c>
    </row>
    <row r="375" spans="1:4" x14ac:dyDescent="0.2">
      <c r="A375">
        <v>371</v>
      </c>
      <c r="B375" s="1" t="s">
        <v>1035</v>
      </c>
      <c r="C375" s="2" t="s">
        <v>1034</v>
      </c>
      <c r="D375" t="s">
        <v>3275</v>
      </c>
    </row>
    <row r="376" spans="1:4" x14ac:dyDescent="0.2">
      <c r="A376">
        <v>372</v>
      </c>
      <c r="B376" s="1" t="s">
        <v>437</v>
      </c>
      <c r="C376" s="2" t="s">
        <v>436</v>
      </c>
      <c r="D376" t="s">
        <v>3275</v>
      </c>
    </row>
    <row r="377" spans="1:4" x14ac:dyDescent="0.2">
      <c r="A377">
        <v>373</v>
      </c>
      <c r="B377" s="1" t="s">
        <v>439</v>
      </c>
      <c r="C377" s="2" t="s">
        <v>438</v>
      </c>
      <c r="D377" t="s">
        <v>3275</v>
      </c>
    </row>
    <row r="378" spans="1:4" x14ac:dyDescent="0.2">
      <c r="A378">
        <v>374</v>
      </c>
      <c r="B378" s="1" t="s">
        <v>444</v>
      </c>
      <c r="C378" s="2" t="s">
        <v>440</v>
      </c>
      <c r="D378" t="s">
        <v>3275</v>
      </c>
    </row>
    <row r="379" spans="1:4" x14ac:dyDescent="0.2">
      <c r="A379">
        <v>375</v>
      </c>
      <c r="B379" s="1" t="s">
        <v>444</v>
      </c>
      <c r="C379" s="2" t="s">
        <v>441</v>
      </c>
      <c r="D379" t="s">
        <v>3275</v>
      </c>
    </row>
    <row r="380" spans="1:4" x14ac:dyDescent="0.2">
      <c r="A380">
        <v>376</v>
      </c>
      <c r="B380" s="1" t="s">
        <v>444</v>
      </c>
      <c r="C380" s="2" t="s">
        <v>442</v>
      </c>
      <c r="D380" t="s">
        <v>3275</v>
      </c>
    </row>
    <row r="381" spans="1:4" x14ac:dyDescent="0.2">
      <c r="A381">
        <v>377</v>
      </c>
      <c r="B381" s="1" t="s">
        <v>444</v>
      </c>
      <c r="C381" s="2" t="s">
        <v>443</v>
      </c>
      <c r="D381" t="s">
        <v>3275</v>
      </c>
    </row>
    <row r="382" spans="1:4" x14ac:dyDescent="0.2">
      <c r="A382">
        <v>378</v>
      </c>
      <c r="B382" s="1" t="s">
        <v>1796</v>
      </c>
      <c r="C382" s="2" t="s">
        <v>1793</v>
      </c>
      <c r="D382" t="s">
        <v>3275</v>
      </c>
    </row>
    <row r="383" spans="1:4" x14ac:dyDescent="0.2">
      <c r="A383">
        <v>379</v>
      </c>
      <c r="B383" s="1" t="s">
        <v>1797</v>
      </c>
      <c r="C383" s="2" t="s">
        <v>1794</v>
      </c>
      <c r="D383" t="s">
        <v>3275</v>
      </c>
    </row>
    <row r="384" spans="1:4" x14ac:dyDescent="0.2">
      <c r="A384">
        <v>380</v>
      </c>
      <c r="B384" s="1" t="s">
        <v>1797</v>
      </c>
      <c r="C384" s="2" t="s">
        <v>1795</v>
      </c>
      <c r="D384" t="s">
        <v>3275</v>
      </c>
    </row>
    <row r="385" spans="1:4" x14ac:dyDescent="0.2">
      <c r="A385">
        <v>381</v>
      </c>
      <c r="B385" s="1" t="s">
        <v>1797</v>
      </c>
      <c r="C385" s="2" t="s">
        <v>1798</v>
      </c>
      <c r="D385" t="s">
        <v>3275</v>
      </c>
    </row>
    <row r="386" spans="1:4" x14ac:dyDescent="0.2">
      <c r="A386">
        <v>382</v>
      </c>
      <c r="B386" s="1" t="s">
        <v>1797</v>
      </c>
      <c r="C386" s="2" t="s">
        <v>1799</v>
      </c>
      <c r="D386" t="s">
        <v>3275</v>
      </c>
    </row>
    <row r="387" spans="1:4" x14ac:dyDescent="0.2">
      <c r="A387">
        <v>383</v>
      </c>
      <c r="B387" s="1" t="s">
        <v>1802</v>
      </c>
      <c r="C387" s="2" t="s">
        <v>1800</v>
      </c>
      <c r="D387" t="s">
        <v>3275</v>
      </c>
    </row>
    <row r="388" spans="1:4" x14ac:dyDescent="0.2">
      <c r="A388">
        <v>384</v>
      </c>
      <c r="B388" s="1" t="s">
        <v>1802</v>
      </c>
      <c r="C388" s="2" t="s">
        <v>1801</v>
      </c>
      <c r="D388" t="s">
        <v>3275</v>
      </c>
    </row>
    <row r="389" spans="1:4" x14ac:dyDescent="0.2">
      <c r="A389">
        <v>385</v>
      </c>
      <c r="B389" s="1" t="s">
        <v>1804</v>
      </c>
      <c r="C389" s="2" t="s">
        <v>1805</v>
      </c>
      <c r="D389" t="s">
        <v>3275</v>
      </c>
    </row>
    <row r="390" spans="1:4" x14ac:dyDescent="0.2">
      <c r="A390">
        <v>386</v>
      </c>
      <c r="B390" s="1" t="s">
        <v>1804</v>
      </c>
      <c r="C390" s="2" t="s">
        <v>1803</v>
      </c>
      <c r="D390" t="s">
        <v>3275</v>
      </c>
    </row>
    <row r="391" spans="1:4" x14ac:dyDescent="0.2">
      <c r="A391">
        <v>387</v>
      </c>
      <c r="B391" s="1" t="s">
        <v>1804</v>
      </c>
      <c r="C391" s="2" t="s">
        <v>1806</v>
      </c>
      <c r="D391" t="s">
        <v>3275</v>
      </c>
    </row>
    <row r="392" spans="1:4" x14ac:dyDescent="0.2">
      <c r="A392">
        <v>388</v>
      </c>
      <c r="B392" s="1" t="s">
        <v>1399</v>
      </c>
      <c r="C392" s="2" t="s">
        <v>1807</v>
      </c>
      <c r="D392" t="s">
        <v>3275</v>
      </c>
    </row>
    <row r="393" spans="1:4" x14ac:dyDescent="0.2">
      <c r="A393">
        <v>389</v>
      </c>
      <c r="B393" s="2" t="s">
        <v>1401</v>
      </c>
      <c r="C393" s="2" t="s">
        <v>1400</v>
      </c>
      <c r="D393" t="s">
        <v>3275</v>
      </c>
    </row>
    <row r="394" spans="1:4" x14ac:dyDescent="0.2">
      <c r="A394">
        <v>390</v>
      </c>
      <c r="B394" s="2" t="s">
        <v>730</v>
      </c>
      <c r="C394" s="2" t="s">
        <v>1402</v>
      </c>
      <c r="D394" t="s">
        <v>3275</v>
      </c>
    </row>
    <row r="395" spans="1:4" x14ac:dyDescent="0.2">
      <c r="A395">
        <v>391</v>
      </c>
      <c r="B395" s="2" t="s">
        <v>1404</v>
      </c>
      <c r="C395" s="2" t="s">
        <v>1403</v>
      </c>
      <c r="D395" t="s">
        <v>3275</v>
      </c>
    </row>
    <row r="396" spans="1:4" x14ac:dyDescent="0.2">
      <c r="A396">
        <v>392</v>
      </c>
      <c r="B396" s="2" t="s">
        <v>641</v>
      </c>
      <c r="C396" s="2" t="s">
        <v>731</v>
      </c>
      <c r="D396" t="s">
        <v>3275</v>
      </c>
    </row>
    <row r="397" spans="1:4" x14ac:dyDescent="0.2">
      <c r="A397">
        <v>393</v>
      </c>
      <c r="B397" s="1" t="s">
        <v>712</v>
      </c>
      <c r="C397" t="s">
        <v>623</v>
      </c>
      <c r="D397" t="s">
        <v>3275</v>
      </c>
    </row>
    <row r="398" spans="1:4" x14ac:dyDescent="0.2">
      <c r="A398">
        <v>394</v>
      </c>
      <c r="B398" s="1" t="s">
        <v>303</v>
      </c>
      <c r="C398" t="s">
        <v>302</v>
      </c>
      <c r="D398" s="2" t="s">
        <v>3274</v>
      </c>
    </row>
    <row r="399" spans="1:4" x14ac:dyDescent="0.2">
      <c r="A399">
        <v>395</v>
      </c>
      <c r="B399" s="1" t="s">
        <v>3272</v>
      </c>
      <c r="C399" t="s">
        <v>3273</v>
      </c>
      <c r="D399" s="2" t="s">
        <v>3274</v>
      </c>
    </row>
    <row r="400" spans="1:4" x14ac:dyDescent="0.2">
      <c r="A400">
        <v>396</v>
      </c>
      <c r="B400" s="1" t="s">
        <v>64</v>
      </c>
      <c r="C400" t="s">
        <v>63</v>
      </c>
      <c r="D400" s="2" t="s">
        <v>3274</v>
      </c>
    </row>
    <row r="401" spans="1:4" x14ac:dyDescent="0.2">
      <c r="A401">
        <v>397</v>
      </c>
      <c r="B401" s="1" t="s">
        <v>67</v>
      </c>
      <c r="C401" t="s">
        <v>66</v>
      </c>
      <c r="D401" s="2" t="s">
        <v>3274</v>
      </c>
    </row>
    <row r="402" spans="1:4" x14ac:dyDescent="0.2">
      <c r="A402">
        <v>398</v>
      </c>
      <c r="B402" s="1" t="s">
        <v>67</v>
      </c>
      <c r="C402" t="s">
        <v>1482</v>
      </c>
      <c r="D402" s="2" t="s">
        <v>3274</v>
      </c>
    </row>
    <row r="403" spans="1:4" x14ac:dyDescent="0.2">
      <c r="A403">
        <v>399</v>
      </c>
      <c r="B403" s="1" t="s">
        <v>65</v>
      </c>
      <c r="C403" s="2" t="s">
        <v>3619</v>
      </c>
      <c r="D403" s="2" t="s">
        <v>3274</v>
      </c>
    </row>
    <row r="404" spans="1:4" x14ac:dyDescent="0.2">
      <c r="A404">
        <v>400</v>
      </c>
      <c r="B404" s="1" t="s">
        <v>65</v>
      </c>
      <c r="C404" s="2" t="s">
        <v>3620</v>
      </c>
      <c r="D404" s="2" t="s">
        <v>3274</v>
      </c>
    </row>
    <row r="405" spans="1:4" x14ac:dyDescent="0.2">
      <c r="A405">
        <v>401</v>
      </c>
      <c r="B405" s="1" t="s">
        <v>68</v>
      </c>
      <c r="C405" t="s">
        <v>1153</v>
      </c>
      <c r="D405" s="2" t="s">
        <v>3274</v>
      </c>
    </row>
    <row r="406" spans="1:4" x14ac:dyDescent="0.2">
      <c r="A406">
        <v>402</v>
      </c>
      <c r="B406" s="1" t="s">
        <v>70</v>
      </c>
      <c r="C406" t="s">
        <v>69</v>
      </c>
      <c r="D406" s="2" t="s">
        <v>3274</v>
      </c>
    </row>
    <row r="407" spans="1:4" x14ac:dyDescent="0.2">
      <c r="A407">
        <v>403</v>
      </c>
      <c r="B407" s="1" t="s">
        <v>70</v>
      </c>
      <c r="C407" t="s">
        <v>71</v>
      </c>
      <c r="D407" s="2" t="s">
        <v>3274</v>
      </c>
    </row>
    <row r="408" spans="1:4" x14ac:dyDescent="0.2">
      <c r="A408">
        <v>404</v>
      </c>
      <c r="B408" s="1" t="s">
        <v>73</v>
      </c>
      <c r="C408" t="s">
        <v>72</v>
      </c>
      <c r="D408" s="2" t="s">
        <v>3274</v>
      </c>
    </row>
    <row r="409" spans="1:4" x14ac:dyDescent="0.2">
      <c r="A409">
        <v>405</v>
      </c>
      <c r="B409" s="1" t="s">
        <v>73</v>
      </c>
      <c r="C409" t="s">
        <v>631</v>
      </c>
      <c r="D409" s="2" t="s">
        <v>3274</v>
      </c>
    </row>
    <row r="410" spans="1:4" x14ac:dyDescent="0.2">
      <c r="A410">
        <v>406</v>
      </c>
      <c r="B410" s="1" t="s">
        <v>73</v>
      </c>
      <c r="C410" t="s">
        <v>74</v>
      </c>
      <c r="D410" s="2" t="s">
        <v>3274</v>
      </c>
    </row>
    <row r="411" spans="1:4" x14ac:dyDescent="0.2">
      <c r="A411">
        <v>407</v>
      </c>
      <c r="B411" s="1" t="s">
        <v>73</v>
      </c>
      <c r="C411" t="s">
        <v>75</v>
      </c>
      <c r="D411" s="2" t="s">
        <v>3274</v>
      </c>
    </row>
    <row r="412" spans="1:4" x14ac:dyDescent="0.2">
      <c r="A412">
        <v>408</v>
      </c>
      <c r="B412" s="1" t="s">
        <v>73</v>
      </c>
      <c r="C412" t="s">
        <v>76</v>
      </c>
      <c r="D412" s="2" t="s">
        <v>3274</v>
      </c>
    </row>
    <row r="413" spans="1:4" x14ac:dyDescent="0.2">
      <c r="A413">
        <v>409</v>
      </c>
      <c r="B413" s="1" t="s">
        <v>73</v>
      </c>
      <c r="C413" t="s">
        <v>77</v>
      </c>
      <c r="D413" s="2" t="s">
        <v>3274</v>
      </c>
    </row>
    <row r="414" spans="1:4" x14ac:dyDescent="0.2">
      <c r="A414">
        <v>410</v>
      </c>
      <c r="B414" s="1" t="s">
        <v>80</v>
      </c>
      <c r="C414" t="s">
        <v>79</v>
      </c>
      <c r="D414" s="2" t="s">
        <v>3274</v>
      </c>
    </row>
    <row r="415" spans="1:4" x14ac:dyDescent="0.2">
      <c r="A415">
        <v>411</v>
      </c>
      <c r="B415" s="1" t="s">
        <v>80</v>
      </c>
      <c r="C415" t="s">
        <v>78</v>
      </c>
      <c r="D415" s="2" t="s">
        <v>3274</v>
      </c>
    </row>
    <row r="416" spans="1:4" x14ac:dyDescent="0.2">
      <c r="A416">
        <v>412</v>
      </c>
      <c r="B416" s="1" t="s">
        <v>80</v>
      </c>
      <c r="C416" t="s">
        <v>81</v>
      </c>
      <c r="D416" s="2" t="s">
        <v>3274</v>
      </c>
    </row>
    <row r="417" spans="1:4" x14ac:dyDescent="0.2">
      <c r="A417">
        <v>413</v>
      </c>
      <c r="B417" s="1" t="s">
        <v>80</v>
      </c>
      <c r="C417" t="s">
        <v>82</v>
      </c>
      <c r="D417" s="2" t="s">
        <v>3274</v>
      </c>
    </row>
    <row r="418" spans="1:4" x14ac:dyDescent="0.2">
      <c r="A418">
        <v>414</v>
      </c>
      <c r="B418" s="1" t="s">
        <v>80</v>
      </c>
      <c r="C418" t="s">
        <v>83</v>
      </c>
      <c r="D418" s="2" t="s">
        <v>3274</v>
      </c>
    </row>
    <row r="419" spans="1:4" x14ac:dyDescent="0.2">
      <c r="A419">
        <v>415</v>
      </c>
      <c r="B419" s="1" t="s">
        <v>87</v>
      </c>
      <c r="C419" t="s">
        <v>84</v>
      </c>
      <c r="D419" s="2" t="s">
        <v>3274</v>
      </c>
    </row>
    <row r="420" spans="1:4" x14ac:dyDescent="0.2">
      <c r="A420">
        <v>416</v>
      </c>
      <c r="B420" s="1" t="s">
        <v>87</v>
      </c>
      <c r="C420" t="s">
        <v>85</v>
      </c>
      <c r="D420" s="2" t="s">
        <v>3274</v>
      </c>
    </row>
    <row r="421" spans="1:4" x14ac:dyDescent="0.2">
      <c r="A421">
        <v>417</v>
      </c>
      <c r="B421" s="1" t="s">
        <v>88</v>
      </c>
      <c r="C421" t="s">
        <v>86</v>
      </c>
      <c r="D421" s="2" t="s">
        <v>3274</v>
      </c>
    </row>
    <row r="422" spans="1:4" x14ac:dyDescent="0.2">
      <c r="A422">
        <v>418</v>
      </c>
      <c r="B422" s="1" t="s">
        <v>93</v>
      </c>
      <c r="C422" t="s">
        <v>89</v>
      </c>
      <c r="D422" s="2" t="s">
        <v>3274</v>
      </c>
    </row>
    <row r="423" spans="1:4" x14ac:dyDescent="0.2">
      <c r="A423">
        <v>419</v>
      </c>
      <c r="B423" s="1" t="s">
        <v>93</v>
      </c>
      <c r="C423" t="s">
        <v>90</v>
      </c>
      <c r="D423" s="2" t="s">
        <v>3274</v>
      </c>
    </row>
    <row r="424" spans="1:4" x14ac:dyDescent="0.2">
      <c r="A424">
        <v>420</v>
      </c>
      <c r="B424" s="1" t="s">
        <v>93</v>
      </c>
      <c r="C424" t="s">
        <v>91</v>
      </c>
      <c r="D424" s="2" t="s">
        <v>3274</v>
      </c>
    </row>
    <row r="425" spans="1:4" x14ac:dyDescent="0.2">
      <c r="A425">
        <v>421</v>
      </c>
      <c r="B425" s="1" t="s">
        <v>93</v>
      </c>
      <c r="C425" t="s">
        <v>92</v>
      </c>
      <c r="D425" s="2" t="s">
        <v>3274</v>
      </c>
    </row>
    <row r="426" spans="1:4" x14ac:dyDescent="0.2">
      <c r="A426">
        <v>422</v>
      </c>
      <c r="B426" s="1" t="s">
        <v>94</v>
      </c>
      <c r="C426" t="s">
        <v>1042</v>
      </c>
      <c r="D426" s="2" t="s">
        <v>3274</v>
      </c>
    </row>
    <row r="427" spans="1:4" x14ac:dyDescent="0.2">
      <c r="A427">
        <v>423</v>
      </c>
      <c r="B427" s="1"/>
      <c r="C427" t="s">
        <v>1043</v>
      </c>
      <c r="D427" s="2" t="s">
        <v>3274</v>
      </c>
    </row>
    <row r="428" spans="1:4" x14ac:dyDescent="0.2">
      <c r="A428">
        <v>424</v>
      </c>
      <c r="B428" s="1" t="s">
        <v>1045</v>
      </c>
      <c r="C428" t="s">
        <v>1044</v>
      </c>
      <c r="D428" s="2" t="s">
        <v>3284</v>
      </c>
    </row>
    <row r="429" spans="1:4" x14ac:dyDescent="0.2">
      <c r="A429">
        <v>425</v>
      </c>
      <c r="B429" s="1" t="s">
        <v>1046</v>
      </c>
      <c r="C429" t="s">
        <v>909</v>
      </c>
      <c r="D429" s="2" t="s">
        <v>3284</v>
      </c>
    </row>
    <row r="430" spans="1:4" x14ac:dyDescent="0.2">
      <c r="A430">
        <v>426</v>
      </c>
      <c r="B430" s="1" t="s">
        <v>1048</v>
      </c>
      <c r="C430" t="s">
        <v>1047</v>
      </c>
      <c r="D430" s="2" t="s">
        <v>3284</v>
      </c>
    </row>
    <row r="431" spans="1:4" x14ac:dyDescent="0.2">
      <c r="A431">
        <v>427</v>
      </c>
      <c r="B431" s="1" t="s">
        <v>1097</v>
      </c>
      <c r="C431" t="s">
        <v>1098</v>
      </c>
      <c r="D431" s="2" t="s">
        <v>3284</v>
      </c>
    </row>
    <row r="432" spans="1:4" x14ac:dyDescent="0.2">
      <c r="A432">
        <v>428</v>
      </c>
      <c r="B432" s="1" t="s">
        <v>1097</v>
      </c>
      <c r="C432" t="s">
        <v>1099</v>
      </c>
      <c r="D432" s="2" t="s">
        <v>3284</v>
      </c>
    </row>
    <row r="433" spans="1:4" x14ac:dyDescent="0.2">
      <c r="A433">
        <v>429</v>
      </c>
      <c r="B433" s="1" t="s">
        <v>1097</v>
      </c>
      <c r="C433" t="s">
        <v>1100</v>
      </c>
      <c r="D433" s="2" t="s">
        <v>3284</v>
      </c>
    </row>
    <row r="434" spans="1:4" x14ac:dyDescent="0.2">
      <c r="A434">
        <v>430</v>
      </c>
      <c r="B434" s="1" t="s">
        <v>1101</v>
      </c>
      <c r="C434" t="s">
        <v>3250</v>
      </c>
      <c r="D434" s="2" t="s">
        <v>3284</v>
      </c>
    </row>
    <row r="435" spans="1:4" x14ac:dyDescent="0.2">
      <c r="A435">
        <v>431</v>
      </c>
      <c r="B435" s="1" t="s">
        <v>1103</v>
      </c>
      <c r="C435" t="s">
        <v>1102</v>
      </c>
      <c r="D435" s="2" t="s">
        <v>3284</v>
      </c>
    </row>
    <row r="436" spans="1:4" x14ac:dyDescent="0.2">
      <c r="A436">
        <v>432</v>
      </c>
      <c r="B436" s="1" t="s">
        <v>1105</v>
      </c>
      <c r="C436" t="s">
        <v>1104</v>
      </c>
      <c r="D436" s="2" t="s">
        <v>3284</v>
      </c>
    </row>
    <row r="437" spans="1:4" x14ac:dyDescent="0.2">
      <c r="A437">
        <v>433</v>
      </c>
      <c r="B437" s="1" t="s">
        <v>1107</v>
      </c>
      <c r="C437" t="s">
        <v>1106</v>
      </c>
      <c r="D437" s="2" t="s">
        <v>3284</v>
      </c>
    </row>
    <row r="438" spans="1:4" x14ac:dyDescent="0.2">
      <c r="A438">
        <v>434</v>
      </c>
      <c r="B438" s="1" t="s">
        <v>1109</v>
      </c>
      <c r="C438" t="s">
        <v>1108</v>
      </c>
      <c r="D438" s="2" t="s">
        <v>3284</v>
      </c>
    </row>
    <row r="439" spans="1:4" x14ac:dyDescent="0.2">
      <c r="A439">
        <v>435</v>
      </c>
      <c r="B439" s="1" t="s">
        <v>1109</v>
      </c>
      <c r="C439" t="s">
        <v>1110</v>
      </c>
      <c r="D439" s="2" t="s">
        <v>3284</v>
      </c>
    </row>
    <row r="440" spans="1:4" x14ac:dyDescent="0.2">
      <c r="A440">
        <v>436</v>
      </c>
      <c r="B440" s="1" t="s">
        <v>1112</v>
      </c>
      <c r="C440" t="s">
        <v>1111</v>
      </c>
      <c r="D440" s="2" t="s">
        <v>3284</v>
      </c>
    </row>
    <row r="441" spans="1:4" x14ac:dyDescent="0.2">
      <c r="A441">
        <v>437</v>
      </c>
      <c r="B441" s="1" t="s">
        <v>1114</v>
      </c>
      <c r="C441" t="s">
        <v>1113</v>
      </c>
      <c r="D441" s="2" t="s">
        <v>3284</v>
      </c>
    </row>
    <row r="442" spans="1:4" x14ac:dyDescent="0.2">
      <c r="A442">
        <v>438</v>
      </c>
      <c r="B442" s="1" t="s">
        <v>1116</v>
      </c>
      <c r="C442" t="s">
        <v>1115</v>
      </c>
      <c r="D442" s="2" t="s">
        <v>3284</v>
      </c>
    </row>
    <row r="443" spans="1:4" x14ac:dyDescent="0.2">
      <c r="A443">
        <v>439</v>
      </c>
      <c r="B443" s="1" t="s">
        <v>1117</v>
      </c>
      <c r="C443" t="s">
        <v>1118</v>
      </c>
      <c r="D443" s="2" t="s">
        <v>3284</v>
      </c>
    </row>
    <row r="444" spans="1:4" x14ac:dyDescent="0.2">
      <c r="A444">
        <v>440</v>
      </c>
      <c r="B444" s="1" t="s">
        <v>1120</v>
      </c>
      <c r="C444" t="s">
        <v>1119</v>
      </c>
      <c r="D444" s="2" t="s">
        <v>3285</v>
      </c>
    </row>
    <row r="445" spans="1:4" x14ac:dyDescent="0.2">
      <c r="A445">
        <v>441</v>
      </c>
      <c r="B445" s="1" t="s">
        <v>1122</v>
      </c>
      <c r="C445" t="s">
        <v>1121</v>
      </c>
      <c r="D445" s="2" t="s">
        <v>3285</v>
      </c>
    </row>
    <row r="446" spans="1:4" x14ac:dyDescent="0.2">
      <c r="A446">
        <v>442</v>
      </c>
      <c r="B446" s="1" t="s">
        <v>1122</v>
      </c>
      <c r="C446" t="s">
        <v>597</v>
      </c>
      <c r="D446" s="2" t="s">
        <v>3285</v>
      </c>
    </row>
    <row r="447" spans="1:4" x14ac:dyDescent="0.2">
      <c r="A447">
        <v>443</v>
      </c>
      <c r="B447" s="1" t="s">
        <v>1122</v>
      </c>
      <c r="C447" t="s">
        <v>598</v>
      </c>
      <c r="D447" s="2" t="s">
        <v>3285</v>
      </c>
    </row>
    <row r="448" spans="1:4" x14ac:dyDescent="0.2">
      <c r="A448">
        <v>444</v>
      </c>
      <c r="B448" s="1" t="s">
        <v>599</v>
      </c>
      <c r="C448" s="2" t="s">
        <v>104</v>
      </c>
      <c r="D448" s="2" t="s">
        <v>3285</v>
      </c>
    </row>
    <row r="449" spans="1:4" x14ac:dyDescent="0.2">
      <c r="A449">
        <v>445</v>
      </c>
      <c r="B449" s="1" t="s">
        <v>599</v>
      </c>
      <c r="C449" s="2" t="s">
        <v>600</v>
      </c>
      <c r="D449" s="2" t="s">
        <v>3285</v>
      </c>
    </row>
    <row r="450" spans="1:4" x14ac:dyDescent="0.2">
      <c r="A450">
        <v>446</v>
      </c>
      <c r="B450" s="1" t="s">
        <v>599</v>
      </c>
      <c r="C450" t="s">
        <v>1671</v>
      </c>
      <c r="D450" s="2" t="s">
        <v>3285</v>
      </c>
    </row>
    <row r="451" spans="1:4" x14ac:dyDescent="0.2">
      <c r="A451">
        <v>447</v>
      </c>
      <c r="B451" s="1" t="s">
        <v>1672</v>
      </c>
      <c r="C451" t="s">
        <v>3247</v>
      </c>
      <c r="D451" s="2" t="s">
        <v>3285</v>
      </c>
    </row>
    <row r="452" spans="1:4" x14ac:dyDescent="0.2">
      <c r="A452">
        <v>448</v>
      </c>
      <c r="B452" s="1" t="s">
        <v>1672</v>
      </c>
      <c r="C452" t="s">
        <v>1673</v>
      </c>
      <c r="D452" s="2" t="s">
        <v>3285</v>
      </c>
    </row>
    <row r="453" spans="1:4" x14ac:dyDescent="0.2">
      <c r="A453">
        <v>449</v>
      </c>
      <c r="B453" s="1" t="s">
        <v>1674</v>
      </c>
      <c r="C453" t="s">
        <v>1675</v>
      </c>
      <c r="D453" s="2" t="s">
        <v>3285</v>
      </c>
    </row>
    <row r="454" spans="1:4" x14ac:dyDescent="0.2">
      <c r="A454">
        <v>450</v>
      </c>
      <c r="B454" s="1" t="s">
        <v>1677</v>
      </c>
      <c r="C454" t="s">
        <v>1676</v>
      </c>
      <c r="D454" s="2" t="s">
        <v>3285</v>
      </c>
    </row>
    <row r="455" spans="1:4" x14ac:dyDescent="0.2">
      <c r="A455">
        <v>451</v>
      </c>
      <c r="B455" s="1" t="s">
        <v>1679</v>
      </c>
      <c r="C455" t="s">
        <v>1678</v>
      </c>
      <c r="D455" s="2" t="s">
        <v>3285</v>
      </c>
    </row>
    <row r="456" spans="1:4" x14ac:dyDescent="0.2">
      <c r="A456">
        <v>452</v>
      </c>
      <c r="B456" s="1" t="s">
        <v>1681</v>
      </c>
      <c r="C456" t="s">
        <v>1680</v>
      </c>
      <c r="D456" s="2" t="s">
        <v>3285</v>
      </c>
    </row>
    <row r="457" spans="1:4" x14ac:dyDescent="0.2">
      <c r="A457">
        <v>453</v>
      </c>
      <c r="B457" s="1" t="s">
        <v>1682</v>
      </c>
      <c r="C457" t="s">
        <v>1683</v>
      </c>
      <c r="D457" s="2" t="s">
        <v>3285</v>
      </c>
    </row>
    <row r="458" spans="1:4" x14ac:dyDescent="0.2">
      <c r="A458">
        <v>454</v>
      </c>
      <c r="B458" s="1" t="s">
        <v>1690</v>
      </c>
      <c r="C458" t="s">
        <v>1684</v>
      </c>
      <c r="D458" s="2" t="s">
        <v>3285</v>
      </c>
    </row>
    <row r="459" spans="1:4" x14ac:dyDescent="0.2">
      <c r="A459">
        <v>455</v>
      </c>
      <c r="B459" s="1" t="s">
        <v>1690</v>
      </c>
      <c r="C459" t="s">
        <v>1685</v>
      </c>
      <c r="D459" s="2" t="s">
        <v>3285</v>
      </c>
    </row>
    <row r="460" spans="1:4" x14ac:dyDescent="0.2">
      <c r="A460">
        <v>456</v>
      </c>
      <c r="B460" s="1" t="s">
        <v>1690</v>
      </c>
      <c r="C460" t="s">
        <v>1686</v>
      </c>
      <c r="D460" s="2" t="s">
        <v>3285</v>
      </c>
    </row>
    <row r="461" spans="1:4" x14ac:dyDescent="0.2">
      <c r="A461">
        <v>457</v>
      </c>
      <c r="B461" s="1" t="s">
        <v>1690</v>
      </c>
      <c r="C461" t="s">
        <v>1687</v>
      </c>
      <c r="D461" s="2" t="s">
        <v>3285</v>
      </c>
    </row>
    <row r="462" spans="1:4" x14ac:dyDescent="0.2">
      <c r="A462">
        <v>458</v>
      </c>
      <c r="B462" s="1" t="s">
        <v>1690</v>
      </c>
      <c r="C462" t="s">
        <v>1688</v>
      </c>
      <c r="D462" s="2" t="s">
        <v>3285</v>
      </c>
    </row>
    <row r="463" spans="1:4" x14ac:dyDescent="0.2">
      <c r="A463">
        <v>459</v>
      </c>
      <c r="B463" s="1" t="s">
        <v>1690</v>
      </c>
      <c r="C463" t="s">
        <v>1689</v>
      </c>
      <c r="D463" s="2" t="s">
        <v>3285</v>
      </c>
    </row>
    <row r="464" spans="1:4" x14ac:dyDescent="0.2">
      <c r="A464">
        <v>460</v>
      </c>
      <c r="B464" s="1" t="s">
        <v>1691</v>
      </c>
      <c r="C464" t="s">
        <v>1692</v>
      </c>
      <c r="D464" s="2" t="s">
        <v>3285</v>
      </c>
    </row>
    <row r="465" spans="1:4" x14ac:dyDescent="0.2">
      <c r="A465">
        <v>461</v>
      </c>
      <c r="B465" s="1" t="s">
        <v>1691</v>
      </c>
      <c r="C465" t="s">
        <v>1693</v>
      </c>
      <c r="D465" s="2" t="s">
        <v>3285</v>
      </c>
    </row>
    <row r="466" spans="1:4" x14ac:dyDescent="0.2">
      <c r="A466">
        <v>462</v>
      </c>
      <c r="B466" s="1" t="s">
        <v>1691</v>
      </c>
      <c r="C466" t="s">
        <v>3249</v>
      </c>
      <c r="D466" s="2" t="s">
        <v>3285</v>
      </c>
    </row>
    <row r="467" spans="1:4" x14ac:dyDescent="0.2">
      <c r="A467">
        <v>463</v>
      </c>
      <c r="B467" s="1" t="s">
        <v>1698</v>
      </c>
      <c r="C467" t="s">
        <v>486</v>
      </c>
      <c r="D467" s="2" t="s">
        <v>3285</v>
      </c>
    </row>
    <row r="468" spans="1:4" x14ac:dyDescent="0.2">
      <c r="A468">
        <v>464</v>
      </c>
      <c r="B468" s="1" t="s">
        <v>1698</v>
      </c>
      <c r="C468" t="s">
        <v>1694</v>
      </c>
      <c r="D468" s="2" t="s">
        <v>3285</v>
      </c>
    </row>
    <row r="469" spans="1:4" x14ac:dyDescent="0.2">
      <c r="A469">
        <v>465</v>
      </c>
      <c r="B469" s="1" t="s">
        <v>1699</v>
      </c>
      <c r="C469" t="s">
        <v>1695</v>
      </c>
      <c r="D469" s="2" t="s">
        <v>3285</v>
      </c>
    </row>
    <row r="470" spans="1:4" x14ac:dyDescent="0.2">
      <c r="A470">
        <v>466</v>
      </c>
      <c r="B470" s="1" t="s">
        <v>1699</v>
      </c>
      <c r="C470" t="s">
        <v>1696</v>
      </c>
      <c r="D470" s="2" t="s">
        <v>3285</v>
      </c>
    </row>
    <row r="471" spans="1:4" x14ac:dyDescent="0.2">
      <c r="A471">
        <v>467</v>
      </c>
      <c r="B471" s="1" t="s">
        <v>1699</v>
      </c>
      <c r="C471" t="s">
        <v>1697</v>
      </c>
      <c r="D471" s="2" t="s">
        <v>3285</v>
      </c>
    </row>
    <row r="472" spans="1:4" x14ac:dyDescent="0.2">
      <c r="A472">
        <v>468</v>
      </c>
      <c r="B472" s="1" t="s">
        <v>1699</v>
      </c>
      <c r="C472" t="s">
        <v>2235</v>
      </c>
      <c r="D472" s="2" t="s">
        <v>3285</v>
      </c>
    </row>
    <row r="473" spans="1:4" x14ac:dyDescent="0.2">
      <c r="A473">
        <v>469</v>
      </c>
      <c r="B473" s="1" t="s">
        <v>1700</v>
      </c>
      <c r="C473" t="s">
        <v>1701</v>
      </c>
      <c r="D473" s="2" t="s">
        <v>3285</v>
      </c>
    </row>
    <row r="474" spans="1:4" x14ac:dyDescent="0.2">
      <c r="A474">
        <v>470</v>
      </c>
      <c r="B474" s="1" t="s">
        <v>1700</v>
      </c>
      <c r="C474" t="s">
        <v>1702</v>
      </c>
      <c r="D474" s="2" t="s">
        <v>3285</v>
      </c>
    </row>
    <row r="475" spans="1:4" x14ac:dyDescent="0.2">
      <c r="A475">
        <v>471</v>
      </c>
      <c r="B475" s="1" t="s">
        <v>1700</v>
      </c>
      <c r="C475" t="s">
        <v>1703</v>
      </c>
      <c r="D475" s="2" t="s">
        <v>3285</v>
      </c>
    </row>
    <row r="476" spans="1:4" x14ac:dyDescent="0.2">
      <c r="A476">
        <v>472</v>
      </c>
      <c r="B476" s="1" t="s">
        <v>1700</v>
      </c>
      <c r="C476" t="s">
        <v>1704</v>
      </c>
      <c r="D476" s="2" t="s">
        <v>3285</v>
      </c>
    </row>
    <row r="477" spans="1:4" x14ac:dyDescent="0.2">
      <c r="A477">
        <v>473</v>
      </c>
      <c r="B477" s="1" t="s">
        <v>1700</v>
      </c>
      <c r="C477" t="s">
        <v>1705</v>
      </c>
      <c r="D477" s="2" t="s">
        <v>3285</v>
      </c>
    </row>
    <row r="478" spans="1:4" x14ac:dyDescent="0.2">
      <c r="A478">
        <v>474</v>
      </c>
      <c r="B478" s="1" t="s">
        <v>1707</v>
      </c>
      <c r="C478" t="s">
        <v>1706</v>
      </c>
      <c r="D478" s="2" t="s">
        <v>3285</v>
      </c>
    </row>
    <row r="479" spans="1:4" x14ac:dyDescent="0.2">
      <c r="A479">
        <v>475</v>
      </c>
      <c r="B479" s="1" t="s">
        <v>1707</v>
      </c>
      <c r="C479" t="s">
        <v>1708</v>
      </c>
      <c r="D479" s="2" t="s">
        <v>3285</v>
      </c>
    </row>
    <row r="480" spans="1:4" x14ac:dyDescent="0.2">
      <c r="A480">
        <v>476</v>
      </c>
      <c r="B480" s="1" t="s">
        <v>1707</v>
      </c>
      <c r="C480" t="s">
        <v>1709</v>
      </c>
      <c r="D480" s="2" t="s">
        <v>3285</v>
      </c>
    </row>
    <row r="481" spans="1:4" x14ac:dyDescent="0.2">
      <c r="A481">
        <v>477</v>
      </c>
      <c r="B481" s="1" t="s">
        <v>1707</v>
      </c>
      <c r="C481" t="s">
        <v>1710</v>
      </c>
      <c r="D481" s="2" t="s">
        <v>3285</v>
      </c>
    </row>
    <row r="482" spans="1:4" x14ac:dyDescent="0.2">
      <c r="A482">
        <v>478</v>
      </c>
      <c r="B482" s="1" t="s">
        <v>1713</v>
      </c>
      <c r="C482" t="s">
        <v>1711</v>
      </c>
      <c r="D482" s="2" t="s">
        <v>3285</v>
      </c>
    </row>
    <row r="483" spans="1:4" x14ac:dyDescent="0.2">
      <c r="A483">
        <v>479</v>
      </c>
      <c r="B483" s="1" t="s">
        <v>1714</v>
      </c>
      <c r="C483" t="s">
        <v>1712</v>
      </c>
      <c r="D483" s="2" t="s">
        <v>3285</v>
      </c>
    </row>
    <row r="484" spans="1:4" x14ac:dyDescent="0.2">
      <c r="A484">
        <v>480</v>
      </c>
      <c r="B484" s="1" t="s">
        <v>1257</v>
      </c>
      <c r="C484" t="s">
        <v>537</v>
      </c>
      <c r="D484" s="2" t="s">
        <v>3285</v>
      </c>
    </row>
    <row r="485" spans="1:4" x14ac:dyDescent="0.2">
      <c r="A485">
        <v>481</v>
      </c>
      <c r="B485" s="1" t="s">
        <v>1257</v>
      </c>
      <c r="C485" t="s">
        <v>617</v>
      </c>
      <c r="D485" s="2" t="s">
        <v>3285</v>
      </c>
    </row>
    <row r="486" spans="1:4" x14ac:dyDescent="0.2">
      <c r="A486">
        <v>482</v>
      </c>
      <c r="B486" s="1" t="s">
        <v>1257</v>
      </c>
      <c r="C486" t="s">
        <v>618</v>
      </c>
      <c r="D486" s="2" t="s">
        <v>3285</v>
      </c>
    </row>
    <row r="487" spans="1:4" x14ac:dyDescent="0.2">
      <c r="A487">
        <v>483</v>
      </c>
      <c r="B487" s="1" t="s">
        <v>1257</v>
      </c>
      <c r="C487" t="s">
        <v>619</v>
      </c>
      <c r="D487" s="2" t="s">
        <v>3285</v>
      </c>
    </row>
    <row r="488" spans="1:4" x14ac:dyDescent="0.2">
      <c r="A488">
        <v>484</v>
      </c>
      <c r="B488" s="1" t="s">
        <v>1257</v>
      </c>
      <c r="C488" t="s">
        <v>620</v>
      </c>
      <c r="D488" s="2" t="s">
        <v>3285</v>
      </c>
    </row>
    <row r="489" spans="1:4" x14ac:dyDescent="0.2">
      <c r="A489">
        <v>485</v>
      </c>
      <c r="B489" s="1" t="s">
        <v>1257</v>
      </c>
      <c r="C489" t="s">
        <v>621</v>
      </c>
      <c r="D489" s="2" t="s">
        <v>3285</v>
      </c>
    </row>
    <row r="490" spans="1:4" x14ac:dyDescent="0.2">
      <c r="A490">
        <v>486</v>
      </c>
      <c r="B490" s="1" t="s">
        <v>1257</v>
      </c>
      <c r="C490" t="s">
        <v>1254</v>
      </c>
      <c r="D490" s="2" t="s">
        <v>3285</v>
      </c>
    </row>
    <row r="491" spans="1:4" x14ac:dyDescent="0.2">
      <c r="A491">
        <v>487</v>
      </c>
      <c r="B491" s="1" t="s">
        <v>1257</v>
      </c>
      <c r="C491" t="s">
        <v>1255</v>
      </c>
      <c r="D491" s="2" t="s">
        <v>3285</v>
      </c>
    </row>
    <row r="492" spans="1:4" x14ac:dyDescent="0.2">
      <c r="A492">
        <v>488</v>
      </c>
      <c r="B492" s="1" t="s">
        <v>1257</v>
      </c>
      <c r="C492" t="s">
        <v>1256</v>
      </c>
      <c r="D492" s="2" t="s">
        <v>3285</v>
      </c>
    </row>
    <row r="493" spans="1:4" x14ac:dyDescent="0.2">
      <c r="A493">
        <v>489</v>
      </c>
      <c r="B493" s="1" t="s">
        <v>1257</v>
      </c>
      <c r="C493" t="s">
        <v>1258</v>
      </c>
      <c r="D493" s="2" t="s">
        <v>3285</v>
      </c>
    </row>
    <row r="494" spans="1:4" x14ac:dyDescent="0.2">
      <c r="A494">
        <v>490</v>
      </c>
      <c r="B494" s="1" t="s">
        <v>1257</v>
      </c>
      <c r="C494" t="s">
        <v>1259</v>
      </c>
      <c r="D494" s="2" t="s">
        <v>3285</v>
      </c>
    </row>
    <row r="495" spans="1:4" x14ac:dyDescent="0.2">
      <c r="A495">
        <v>491</v>
      </c>
      <c r="B495" s="1" t="s">
        <v>1257</v>
      </c>
      <c r="C495" t="s">
        <v>1260</v>
      </c>
      <c r="D495" s="2" t="s">
        <v>3285</v>
      </c>
    </row>
    <row r="496" spans="1:4" x14ac:dyDescent="0.2">
      <c r="A496">
        <v>492</v>
      </c>
      <c r="B496" s="1" t="s">
        <v>1257</v>
      </c>
      <c r="C496" t="s">
        <v>1254</v>
      </c>
      <c r="D496" s="2" t="s">
        <v>3285</v>
      </c>
    </row>
    <row r="497" spans="1:4" x14ac:dyDescent="0.2">
      <c r="A497">
        <v>493</v>
      </c>
      <c r="B497" s="1" t="s">
        <v>1272</v>
      </c>
      <c r="C497" t="s">
        <v>1261</v>
      </c>
      <c r="D497" s="2" t="s">
        <v>3285</v>
      </c>
    </row>
    <row r="498" spans="1:4" x14ac:dyDescent="0.2">
      <c r="A498">
        <v>494</v>
      </c>
      <c r="B498" s="1" t="s">
        <v>1272</v>
      </c>
      <c r="C498" t="s">
        <v>1262</v>
      </c>
      <c r="D498" s="2" t="s">
        <v>3285</v>
      </c>
    </row>
    <row r="499" spans="1:4" x14ac:dyDescent="0.2">
      <c r="A499">
        <v>495</v>
      </c>
      <c r="B499" s="1" t="s">
        <v>1272</v>
      </c>
      <c r="C499" t="s">
        <v>1263</v>
      </c>
      <c r="D499" s="2" t="s">
        <v>3285</v>
      </c>
    </row>
    <row r="500" spans="1:4" x14ac:dyDescent="0.2">
      <c r="A500">
        <v>496</v>
      </c>
      <c r="B500" s="1" t="s">
        <v>1272</v>
      </c>
      <c r="C500" t="s">
        <v>1264</v>
      </c>
      <c r="D500" s="2" t="s">
        <v>3285</v>
      </c>
    </row>
    <row r="501" spans="1:4" x14ac:dyDescent="0.2">
      <c r="A501">
        <v>497</v>
      </c>
      <c r="B501" s="1" t="s">
        <v>1272</v>
      </c>
      <c r="C501" t="s">
        <v>1265</v>
      </c>
      <c r="D501" s="2" t="s">
        <v>3285</v>
      </c>
    </row>
    <row r="502" spans="1:4" x14ac:dyDescent="0.2">
      <c r="A502">
        <v>498</v>
      </c>
      <c r="B502" s="1" t="s">
        <v>1272</v>
      </c>
      <c r="C502" t="s">
        <v>1266</v>
      </c>
      <c r="D502" s="2" t="s">
        <v>3285</v>
      </c>
    </row>
    <row r="503" spans="1:4" x14ac:dyDescent="0.2">
      <c r="A503">
        <v>499</v>
      </c>
      <c r="B503" s="1" t="s">
        <v>1272</v>
      </c>
      <c r="C503" t="s">
        <v>1267</v>
      </c>
      <c r="D503" s="2" t="s">
        <v>3285</v>
      </c>
    </row>
    <row r="504" spans="1:4" x14ac:dyDescent="0.2">
      <c r="A504">
        <v>500</v>
      </c>
      <c r="B504" s="1" t="s">
        <v>1272</v>
      </c>
      <c r="C504" t="s">
        <v>1788</v>
      </c>
      <c r="D504" s="2" t="s">
        <v>3285</v>
      </c>
    </row>
    <row r="505" spans="1:4" x14ac:dyDescent="0.2">
      <c r="A505">
        <v>501</v>
      </c>
      <c r="B505" s="1" t="s">
        <v>1272</v>
      </c>
      <c r="C505" t="s">
        <v>1268</v>
      </c>
      <c r="D505" s="2" t="s">
        <v>3285</v>
      </c>
    </row>
    <row r="506" spans="1:4" x14ac:dyDescent="0.2">
      <c r="A506">
        <v>502</v>
      </c>
      <c r="B506" s="1" t="s">
        <v>1272</v>
      </c>
      <c r="C506" t="s">
        <v>1269</v>
      </c>
      <c r="D506" s="2" t="s">
        <v>3285</v>
      </c>
    </row>
    <row r="507" spans="1:4" x14ac:dyDescent="0.2">
      <c r="A507">
        <v>503</v>
      </c>
      <c r="B507" s="1" t="s">
        <v>1272</v>
      </c>
      <c r="C507" t="s">
        <v>1270</v>
      </c>
      <c r="D507" s="2" t="s">
        <v>3285</v>
      </c>
    </row>
    <row r="508" spans="1:4" x14ac:dyDescent="0.2">
      <c r="A508">
        <v>504</v>
      </c>
      <c r="B508" s="1" t="s">
        <v>1272</v>
      </c>
      <c r="C508" t="s">
        <v>1271</v>
      </c>
      <c r="D508" s="2" t="s">
        <v>3285</v>
      </c>
    </row>
    <row r="509" spans="1:4" x14ac:dyDescent="0.2">
      <c r="A509">
        <v>505</v>
      </c>
      <c r="B509" s="1" t="s">
        <v>1274</v>
      </c>
      <c r="C509" t="s">
        <v>1273</v>
      </c>
      <c r="D509" s="2" t="s">
        <v>3285</v>
      </c>
    </row>
    <row r="510" spans="1:4" x14ac:dyDescent="0.2">
      <c r="A510">
        <v>506</v>
      </c>
      <c r="B510" s="1" t="s">
        <v>1274</v>
      </c>
      <c r="C510" t="s">
        <v>1275</v>
      </c>
      <c r="D510" s="2" t="s">
        <v>3285</v>
      </c>
    </row>
    <row r="511" spans="1:4" x14ac:dyDescent="0.2">
      <c r="A511">
        <v>507</v>
      </c>
      <c r="B511" s="1" t="s">
        <v>1274</v>
      </c>
      <c r="C511" t="s">
        <v>1276</v>
      </c>
      <c r="D511" s="2" t="s">
        <v>3285</v>
      </c>
    </row>
    <row r="512" spans="1:4" x14ac:dyDescent="0.2">
      <c r="A512">
        <v>508</v>
      </c>
      <c r="B512" s="1" t="s">
        <v>1274</v>
      </c>
      <c r="C512" t="s">
        <v>1277</v>
      </c>
      <c r="D512" s="2" t="s">
        <v>3285</v>
      </c>
    </row>
    <row r="513" spans="1:4" x14ac:dyDescent="0.2">
      <c r="A513">
        <v>509</v>
      </c>
      <c r="B513" s="1" t="s">
        <v>1274</v>
      </c>
      <c r="C513" t="s">
        <v>1278</v>
      </c>
      <c r="D513" s="2" t="s">
        <v>3285</v>
      </c>
    </row>
    <row r="514" spans="1:4" x14ac:dyDescent="0.2">
      <c r="A514">
        <v>510</v>
      </c>
      <c r="B514" s="1" t="s">
        <v>1280</v>
      </c>
      <c r="C514" t="s">
        <v>1279</v>
      </c>
      <c r="D514" s="2" t="s">
        <v>3285</v>
      </c>
    </row>
    <row r="515" spans="1:4" x14ac:dyDescent="0.2">
      <c r="A515">
        <v>511</v>
      </c>
      <c r="B515" s="1" t="s">
        <v>1280</v>
      </c>
      <c r="C515" t="s">
        <v>1281</v>
      </c>
      <c r="D515" s="2" t="s">
        <v>3285</v>
      </c>
    </row>
    <row r="516" spans="1:4" x14ac:dyDescent="0.2">
      <c r="A516">
        <v>512</v>
      </c>
      <c r="B516" s="1" t="s">
        <v>1280</v>
      </c>
      <c r="C516" t="s">
        <v>1282</v>
      </c>
      <c r="D516" s="2" t="s">
        <v>3285</v>
      </c>
    </row>
    <row r="517" spans="1:4" x14ac:dyDescent="0.2">
      <c r="A517">
        <v>513</v>
      </c>
      <c r="B517" s="1" t="s">
        <v>1280</v>
      </c>
      <c r="C517" s="2" t="s">
        <v>2243</v>
      </c>
      <c r="D517" s="2" t="s">
        <v>3285</v>
      </c>
    </row>
    <row r="518" spans="1:4" x14ac:dyDescent="0.2">
      <c r="A518">
        <v>514</v>
      </c>
      <c r="B518" s="1" t="s">
        <v>1287</v>
      </c>
      <c r="C518" t="s">
        <v>1283</v>
      </c>
      <c r="D518" s="2" t="s">
        <v>3285</v>
      </c>
    </row>
    <row r="519" spans="1:4" x14ac:dyDescent="0.2">
      <c r="A519">
        <v>515</v>
      </c>
      <c r="B519" s="1" t="s">
        <v>1287</v>
      </c>
      <c r="C519" t="s">
        <v>1284</v>
      </c>
      <c r="D519" s="2" t="s">
        <v>3285</v>
      </c>
    </row>
    <row r="520" spans="1:4" x14ac:dyDescent="0.2">
      <c r="A520">
        <v>516</v>
      </c>
      <c r="B520" s="1" t="s">
        <v>1287</v>
      </c>
      <c r="C520" t="s">
        <v>1285</v>
      </c>
      <c r="D520" s="2" t="s">
        <v>3285</v>
      </c>
    </row>
    <row r="521" spans="1:4" x14ac:dyDescent="0.2">
      <c r="A521">
        <v>517</v>
      </c>
      <c r="B521" s="1" t="s">
        <v>1287</v>
      </c>
      <c r="C521" t="s">
        <v>92</v>
      </c>
      <c r="D521" s="2" t="s">
        <v>3285</v>
      </c>
    </row>
    <row r="522" spans="1:4" x14ac:dyDescent="0.2">
      <c r="A522">
        <v>518</v>
      </c>
      <c r="B522" s="1" t="s">
        <v>1287</v>
      </c>
      <c r="C522" t="s">
        <v>596</v>
      </c>
      <c r="D522" s="2" t="s">
        <v>3285</v>
      </c>
    </row>
    <row r="523" spans="1:4" x14ac:dyDescent="0.2">
      <c r="A523">
        <v>519</v>
      </c>
      <c r="B523" s="1" t="s">
        <v>1287</v>
      </c>
      <c r="C523" t="s">
        <v>1286</v>
      </c>
      <c r="D523" s="2" t="s">
        <v>3285</v>
      </c>
    </row>
    <row r="524" spans="1:4" x14ac:dyDescent="0.2">
      <c r="A524">
        <v>520</v>
      </c>
      <c r="B524" s="1" t="s">
        <v>1289</v>
      </c>
      <c r="C524" t="s">
        <v>1288</v>
      </c>
      <c r="D524" s="2" t="s">
        <v>3285</v>
      </c>
    </row>
    <row r="525" spans="1:4" x14ac:dyDescent="0.2">
      <c r="A525">
        <v>521</v>
      </c>
      <c r="B525" s="1" t="s">
        <v>1290</v>
      </c>
      <c r="C525" t="s">
        <v>1485</v>
      </c>
      <c r="D525" s="2" t="s">
        <v>3285</v>
      </c>
    </row>
    <row r="526" spans="1:4" x14ac:dyDescent="0.2">
      <c r="A526">
        <v>522</v>
      </c>
      <c r="B526" s="1" t="s">
        <v>1290</v>
      </c>
      <c r="C526" t="s">
        <v>1291</v>
      </c>
      <c r="D526" s="2" t="s">
        <v>3285</v>
      </c>
    </row>
    <row r="527" spans="1:4" x14ac:dyDescent="0.2">
      <c r="A527">
        <v>523</v>
      </c>
      <c r="B527" s="1" t="s">
        <v>625</v>
      </c>
      <c r="C527" t="s">
        <v>1292</v>
      </c>
      <c r="D527" s="2" t="s">
        <v>3285</v>
      </c>
    </row>
    <row r="528" spans="1:4" x14ac:dyDescent="0.2">
      <c r="A528">
        <v>524</v>
      </c>
      <c r="B528" s="1" t="s">
        <v>625</v>
      </c>
      <c r="C528" t="s">
        <v>1293</v>
      </c>
      <c r="D528" s="2" t="s">
        <v>3285</v>
      </c>
    </row>
    <row r="529" spans="1:4" x14ac:dyDescent="0.2">
      <c r="A529">
        <v>525</v>
      </c>
      <c r="B529" s="1" t="s">
        <v>625</v>
      </c>
      <c r="C529" t="s">
        <v>1294</v>
      </c>
      <c r="D529" s="2" t="s">
        <v>3285</v>
      </c>
    </row>
    <row r="530" spans="1:4" x14ac:dyDescent="0.2">
      <c r="A530">
        <v>526</v>
      </c>
      <c r="B530" s="1" t="s">
        <v>624</v>
      </c>
      <c r="C530" t="s">
        <v>3237</v>
      </c>
      <c r="D530" s="2" t="s">
        <v>3285</v>
      </c>
    </row>
    <row r="531" spans="1:4" x14ac:dyDescent="0.2">
      <c r="A531">
        <v>527</v>
      </c>
      <c r="B531" s="1" t="s">
        <v>1382</v>
      </c>
      <c r="C531" t="s">
        <v>1377</v>
      </c>
      <c r="D531" s="2" t="s">
        <v>3285</v>
      </c>
    </row>
    <row r="532" spans="1:4" x14ac:dyDescent="0.2">
      <c r="A532">
        <v>528</v>
      </c>
      <c r="B532" s="1" t="s">
        <v>1383</v>
      </c>
      <c r="C532" t="s">
        <v>1378</v>
      </c>
      <c r="D532" s="2" t="s">
        <v>3285</v>
      </c>
    </row>
    <row r="533" spans="1:4" x14ac:dyDescent="0.2">
      <c r="A533">
        <v>529</v>
      </c>
      <c r="B533" s="1" t="s">
        <v>1384</v>
      </c>
      <c r="C533" t="s">
        <v>1379</v>
      </c>
      <c r="D533" s="2" t="s">
        <v>3285</v>
      </c>
    </row>
    <row r="534" spans="1:4" x14ac:dyDescent="0.2">
      <c r="A534">
        <v>530</v>
      </c>
      <c r="B534" s="1" t="s">
        <v>1384</v>
      </c>
      <c r="C534" t="s">
        <v>1380</v>
      </c>
      <c r="D534" s="2" t="s">
        <v>3285</v>
      </c>
    </row>
    <row r="535" spans="1:4" x14ac:dyDescent="0.2">
      <c r="A535">
        <v>531</v>
      </c>
      <c r="B535" s="1" t="s">
        <v>1384</v>
      </c>
      <c r="C535" t="s">
        <v>1381</v>
      </c>
      <c r="D535" s="2" t="s">
        <v>3285</v>
      </c>
    </row>
    <row r="536" spans="1:4" x14ac:dyDescent="0.2">
      <c r="A536">
        <v>532</v>
      </c>
      <c r="B536" s="1" t="s">
        <v>1387</v>
      </c>
      <c r="C536" t="s">
        <v>1385</v>
      </c>
      <c r="D536" s="2" t="s">
        <v>3285</v>
      </c>
    </row>
    <row r="537" spans="1:4" x14ac:dyDescent="0.2">
      <c r="A537">
        <v>533</v>
      </c>
      <c r="B537" s="1" t="s">
        <v>1387</v>
      </c>
      <c r="C537" t="s">
        <v>1386</v>
      </c>
      <c r="D537" s="2" t="s">
        <v>3285</v>
      </c>
    </row>
    <row r="538" spans="1:4" x14ac:dyDescent="0.2">
      <c r="A538">
        <v>534</v>
      </c>
      <c r="B538" s="1" t="s">
        <v>1389</v>
      </c>
      <c r="C538" t="s">
        <v>1388</v>
      </c>
      <c r="D538" s="2" t="s">
        <v>3285</v>
      </c>
    </row>
    <row r="539" spans="1:4" x14ac:dyDescent="0.2">
      <c r="A539">
        <v>535</v>
      </c>
      <c r="B539" s="1" t="s">
        <v>1390</v>
      </c>
      <c r="C539" t="s">
        <v>1391</v>
      </c>
      <c r="D539" s="2" t="s">
        <v>3285</v>
      </c>
    </row>
    <row r="540" spans="1:4" x14ac:dyDescent="0.2">
      <c r="A540">
        <v>536</v>
      </c>
      <c r="B540" s="1" t="s">
        <v>1392</v>
      </c>
      <c r="C540" t="s">
        <v>1393</v>
      </c>
      <c r="D540" s="2" t="s">
        <v>3285</v>
      </c>
    </row>
    <row r="541" spans="1:4" x14ac:dyDescent="0.2">
      <c r="A541">
        <v>537</v>
      </c>
      <c r="B541" s="1" t="s">
        <v>1395</v>
      </c>
      <c r="C541" t="s">
        <v>1394</v>
      </c>
      <c r="D541" s="2" t="s">
        <v>3285</v>
      </c>
    </row>
    <row r="542" spans="1:4" x14ac:dyDescent="0.2">
      <c r="A542">
        <v>538</v>
      </c>
      <c r="B542" s="1" t="s">
        <v>1396</v>
      </c>
      <c r="C542" t="s">
        <v>1397</v>
      </c>
      <c r="D542" s="2" t="s">
        <v>3285</v>
      </c>
    </row>
    <row r="543" spans="1:4" x14ac:dyDescent="0.2">
      <c r="A543">
        <v>539</v>
      </c>
      <c r="B543" s="1" t="s">
        <v>1398</v>
      </c>
      <c r="C543" t="s">
        <v>1808</v>
      </c>
      <c r="D543" s="2" t="s">
        <v>3285</v>
      </c>
    </row>
    <row r="544" spans="1:4" x14ac:dyDescent="0.2">
      <c r="A544">
        <v>540</v>
      </c>
      <c r="B544" s="1" t="s">
        <v>1810</v>
      </c>
      <c r="C544" t="s">
        <v>1809</v>
      </c>
      <c r="D544" s="2" t="s">
        <v>3285</v>
      </c>
    </row>
    <row r="545" spans="1:8" x14ac:dyDescent="0.2">
      <c r="A545">
        <v>541</v>
      </c>
      <c r="B545" s="1" t="s">
        <v>1812</v>
      </c>
      <c r="C545" t="s">
        <v>1811</v>
      </c>
      <c r="D545" s="2" t="s">
        <v>3285</v>
      </c>
    </row>
    <row r="546" spans="1:8" x14ac:dyDescent="0.2">
      <c r="A546">
        <v>542</v>
      </c>
      <c r="B546" s="1" t="s">
        <v>565</v>
      </c>
      <c r="C546" t="s">
        <v>564</v>
      </c>
      <c r="D546" s="2" t="s">
        <v>3285</v>
      </c>
    </row>
    <row r="547" spans="1:8" x14ac:dyDescent="0.2">
      <c r="A547">
        <v>543</v>
      </c>
      <c r="B547" s="1" t="s">
        <v>567</v>
      </c>
      <c r="C547" t="s">
        <v>566</v>
      </c>
      <c r="D547" s="2" t="s">
        <v>3285</v>
      </c>
    </row>
    <row r="548" spans="1:8" x14ac:dyDescent="0.2">
      <c r="A548">
        <v>544</v>
      </c>
      <c r="B548" s="1" t="s">
        <v>567</v>
      </c>
      <c r="C548" t="s">
        <v>3297</v>
      </c>
      <c r="D548" s="2" t="s">
        <v>3285</v>
      </c>
      <c r="H548" s="2"/>
    </row>
    <row r="549" spans="1:8" x14ac:dyDescent="0.2">
      <c r="A549">
        <v>545</v>
      </c>
      <c r="B549" s="1" t="s">
        <v>567</v>
      </c>
      <c r="C549" t="s">
        <v>3298</v>
      </c>
      <c r="D549" s="2" t="s">
        <v>3285</v>
      </c>
      <c r="H549" s="2"/>
    </row>
    <row r="550" spans="1:8" x14ac:dyDescent="0.2">
      <c r="A550">
        <v>546</v>
      </c>
      <c r="B550" s="1" t="s">
        <v>569</v>
      </c>
      <c r="C550" t="s">
        <v>568</v>
      </c>
      <c r="D550" s="2" t="s">
        <v>3285</v>
      </c>
    </row>
    <row r="551" spans="1:8" x14ac:dyDescent="0.2">
      <c r="A551">
        <v>547</v>
      </c>
      <c r="B551" s="1" t="s">
        <v>1821</v>
      </c>
      <c r="C551" t="s">
        <v>1820</v>
      </c>
      <c r="D551" s="2" t="s">
        <v>3285</v>
      </c>
    </row>
    <row r="552" spans="1:8" x14ac:dyDescent="0.2">
      <c r="A552">
        <v>548</v>
      </c>
      <c r="B552" s="1" t="s">
        <v>1823</v>
      </c>
      <c r="C552" t="s">
        <v>1822</v>
      </c>
      <c r="D552" s="2" t="s">
        <v>3285</v>
      </c>
    </row>
    <row r="553" spans="1:8" x14ac:dyDescent="0.2">
      <c r="A553">
        <v>549</v>
      </c>
      <c r="B553" s="1" t="s">
        <v>1825</v>
      </c>
      <c r="C553" t="s">
        <v>1824</v>
      </c>
      <c r="D553" s="2" t="s">
        <v>3285</v>
      </c>
    </row>
    <row r="554" spans="1:8" x14ac:dyDescent="0.2">
      <c r="A554">
        <v>550</v>
      </c>
      <c r="B554" s="1" t="s">
        <v>1827</v>
      </c>
      <c r="C554" t="s">
        <v>1826</v>
      </c>
      <c r="D554" s="2" t="s">
        <v>3285</v>
      </c>
    </row>
    <row r="555" spans="1:8" x14ac:dyDescent="0.2">
      <c r="A555">
        <v>551</v>
      </c>
      <c r="B555" s="1" t="s">
        <v>842</v>
      </c>
      <c r="C555" t="s">
        <v>1828</v>
      </c>
      <c r="D555" s="2" t="s">
        <v>3285</v>
      </c>
    </row>
    <row r="556" spans="1:8" x14ac:dyDescent="0.2">
      <c r="A556">
        <v>552</v>
      </c>
      <c r="B556" s="1" t="s">
        <v>842</v>
      </c>
      <c r="C556" t="s">
        <v>840</v>
      </c>
      <c r="D556" s="2" t="s">
        <v>3285</v>
      </c>
    </row>
    <row r="557" spans="1:8" x14ac:dyDescent="0.2">
      <c r="A557">
        <v>553</v>
      </c>
      <c r="B557" s="1" t="s">
        <v>1138</v>
      </c>
      <c r="C557" t="s">
        <v>841</v>
      </c>
      <c r="D557" s="2" t="s">
        <v>3285</v>
      </c>
    </row>
    <row r="558" spans="1:8" x14ac:dyDescent="0.2">
      <c r="A558">
        <v>554</v>
      </c>
      <c r="B558" s="1" t="s">
        <v>1141</v>
      </c>
      <c r="C558" t="s">
        <v>1139</v>
      </c>
      <c r="D558" s="2" t="s">
        <v>3285</v>
      </c>
    </row>
    <row r="559" spans="1:8" x14ac:dyDescent="0.2">
      <c r="A559">
        <v>555</v>
      </c>
      <c r="B559" s="1" t="s">
        <v>1141</v>
      </c>
      <c r="C559" t="s">
        <v>1140</v>
      </c>
      <c r="D559" s="2" t="s">
        <v>3285</v>
      </c>
    </row>
    <row r="560" spans="1:8" x14ac:dyDescent="0.2">
      <c r="A560">
        <v>556</v>
      </c>
      <c r="B560" s="1" t="s">
        <v>1141</v>
      </c>
      <c r="C560" t="s">
        <v>1142</v>
      </c>
      <c r="D560" s="2" t="s">
        <v>3285</v>
      </c>
    </row>
    <row r="561" spans="1:4" x14ac:dyDescent="0.2">
      <c r="A561">
        <v>557</v>
      </c>
      <c r="B561" s="1" t="s">
        <v>1143</v>
      </c>
      <c r="C561" t="s">
        <v>1144</v>
      </c>
      <c r="D561" s="2" t="s">
        <v>3285</v>
      </c>
    </row>
    <row r="562" spans="1:4" x14ac:dyDescent="0.2">
      <c r="A562">
        <v>558</v>
      </c>
      <c r="B562" s="1" t="s">
        <v>1145</v>
      </c>
      <c r="C562" t="s">
        <v>1146</v>
      </c>
      <c r="D562" s="2" t="s">
        <v>3285</v>
      </c>
    </row>
    <row r="563" spans="1:4" x14ac:dyDescent="0.2">
      <c r="A563">
        <v>559</v>
      </c>
      <c r="B563" s="1" t="s">
        <v>1147</v>
      </c>
      <c r="C563" t="s">
        <v>3236</v>
      </c>
      <c r="D563" s="2" t="s">
        <v>3285</v>
      </c>
    </row>
    <row r="564" spans="1:4" x14ac:dyDescent="0.2">
      <c r="A564">
        <v>560</v>
      </c>
      <c r="B564" s="1" t="s">
        <v>1147</v>
      </c>
      <c r="C564" t="s">
        <v>1148</v>
      </c>
      <c r="D564" s="2" t="s">
        <v>3285</v>
      </c>
    </row>
    <row r="565" spans="1:4" x14ac:dyDescent="0.2">
      <c r="A565">
        <v>561</v>
      </c>
      <c r="B565" s="1" t="s">
        <v>1149</v>
      </c>
      <c r="C565" t="s">
        <v>1150</v>
      </c>
      <c r="D565" s="2" t="s">
        <v>3285</v>
      </c>
    </row>
    <row r="566" spans="1:4" x14ac:dyDescent="0.2">
      <c r="A566">
        <v>562</v>
      </c>
      <c r="B566" s="1" t="s">
        <v>1149</v>
      </c>
      <c r="C566" t="s">
        <v>1151</v>
      </c>
      <c r="D566" s="2" t="s">
        <v>3285</v>
      </c>
    </row>
    <row r="567" spans="1:4" x14ac:dyDescent="0.2">
      <c r="A567">
        <v>563</v>
      </c>
      <c r="B567" s="1" t="s">
        <v>1149</v>
      </c>
      <c r="C567" t="s">
        <v>1152</v>
      </c>
      <c r="D567" s="2" t="s">
        <v>3285</v>
      </c>
    </row>
    <row r="568" spans="1:4" x14ac:dyDescent="0.2">
      <c r="A568">
        <v>564</v>
      </c>
      <c r="B568" s="1" t="s">
        <v>1525</v>
      </c>
      <c r="C568" t="s">
        <v>1520</v>
      </c>
      <c r="D568" s="2" t="s">
        <v>3285</v>
      </c>
    </row>
    <row r="569" spans="1:4" x14ac:dyDescent="0.2">
      <c r="A569">
        <v>565</v>
      </c>
      <c r="B569" s="1" t="s">
        <v>1525</v>
      </c>
      <c r="C569" t="s">
        <v>1521</v>
      </c>
      <c r="D569" s="2" t="s">
        <v>3285</v>
      </c>
    </row>
    <row r="570" spans="1:4" x14ac:dyDescent="0.2">
      <c r="A570">
        <v>566</v>
      </c>
      <c r="B570" s="1" t="s">
        <v>1525</v>
      </c>
      <c r="C570" t="s">
        <v>1522</v>
      </c>
      <c r="D570" s="2" t="s">
        <v>3285</v>
      </c>
    </row>
    <row r="571" spans="1:4" x14ac:dyDescent="0.2">
      <c r="A571">
        <v>567</v>
      </c>
      <c r="B571" s="1" t="s">
        <v>1525</v>
      </c>
      <c r="C571" t="s">
        <v>1523</v>
      </c>
      <c r="D571" s="2" t="s">
        <v>3285</v>
      </c>
    </row>
    <row r="572" spans="1:4" x14ac:dyDescent="0.2">
      <c r="A572">
        <v>568</v>
      </c>
      <c r="B572" s="1" t="s">
        <v>1526</v>
      </c>
      <c r="C572" t="s">
        <v>1524</v>
      </c>
      <c r="D572" s="2" t="s">
        <v>3285</v>
      </c>
    </row>
    <row r="573" spans="1:4" x14ac:dyDescent="0.2">
      <c r="A573">
        <v>569</v>
      </c>
      <c r="B573" s="1" t="s">
        <v>1529</v>
      </c>
      <c r="C573" t="s">
        <v>1527</v>
      </c>
      <c r="D573" s="2" t="s">
        <v>3285</v>
      </c>
    </row>
    <row r="574" spans="1:4" x14ac:dyDescent="0.2">
      <c r="A574">
        <v>570</v>
      </c>
      <c r="B574" s="1" t="s">
        <v>1529</v>
      </c>
      <c r="C574" t="s">
        <v>1528</v>
      </c>
      <c r="D574" s="2" t="s">
        <v>3285</v>
      </c>
    </row>
    <row r="575" spans="1:4" x14ac:dyDescent="0.2">
      <c r="A575">
        <v>571</v>
      </c>
      <c r="B575" s="1" t="s">
        <v>1530</v>
      </c>
      <c r="C575" t="s">
        <v>1531</v>
      </c>
      <c r="D575" s="2" t="s">
        <v>3285</v>
      </c>
    </row>
    <row r="576" spans="1:4" x14ac:dyDescent="0.2">
      <c r="A576">
        <v>572</v>
      </c>
      <c r="B576" s="1" t="s">
        <v>1530</v>
      </c>
      <c r="C576" t="s">
        <v>390</v>
      </c>
      <c r="D576" s="2" t="s">
        <v>3285</v>
      </c>
    </row>
    <row r="577" spans="1:4" x14ac:dyDescent="0.2">
      <c r="A577">
        <v>573</v>
      </c>
      <c r="B577" s="1" t="s">
        <v>1530</v>
      </c>
      <c r="C577" t="s">
        <v>1532</v>
      </c>
      <c r="D577" s="2" t="s">
        <v>3285</v>
      </c>
    </row>
    <row r="578" spans="1:4" x14ac:dyDescent="0.2">
      <c r="A578">
        <v>574</v>
      </c>
      <c r="B578" s="1" t="s">
        <v>1534</v>
      </c>
      <c r="C578" t="s">
        <v>1533</v>
      </c>
      <c r="D578" s="2" t="s">
        <v>3286</v>
      </c>
    </row>
    <row r="579" spans="1:4" x14ac:dyDescent="0.2">
      <c r="A579">
        <v>575</v>
      </c>
      <c r="B579" s="1" t="s">
        <v>1534</v>
      </c>
      <c r="C579" t="s">
        <v>1281</v>
      </c>
      <c r="D579" s="2" t="s">
        <v>3286</v>
      </c>
    </row>
    <row r="580" spans="1:4" x14ac:dyDescent="0.2">
      <c r="A580">
        <v>576</v>
      </c>
      <c r="B580" s="1" t="s">
        <v>1538</v>
      </c>
      <c r="C580" t="s">
        <v>1535</v>
      </c>
      <c r="D580" s="2" t="s">
        <v>3286</v>
      </c>
    </row>
    <row r="581" spans="1:4" x14ac:dyDescent="0.2">
      <c r="A581">
        <v>577</v>
      </c>
      <c r="B581" s="1" t="s">
        <v>1538</v>
      </c>
      <c r="C581" t="s">
        <v>1536</v>
      </c>
      <c r="D581" s="2" t="s">
        <v>3286</v>
      </c>
    </row>
    <row r="582" spans="1:4" x14ac:dyDescent="0.2">
      <c r="A582">
        <v>578</v>
      </c>
      <c r="B582" s="1" t="s">
        <v>1538</v>
      </c>
      <c r="C582" t="s">
        <v>1537</v>
      </c>
      <c r="D582" s="2" t="s">
        <v>3286</v>
      </c>
    </row>
    <row r="583" spans="1:4" x14ac:dyDescent="0.2">
      <c r="A583">
        <v>579</v>
      </c>
      <c r="B583" s="1" t="s">
        <v>1538</v>
      </c>
      <c r="C583" t="s">
        <v>1539</v>
      </c>
      <c r="D583" s="2" t="s">
        <v>3286</v>
      </c>
    </row>
    <row r="584" spans="1:4" x14ac:dyDescent="0.2">
      <c r="A584">
        <v>580</v>
      </c>
      <c r="B584" s="1" t="s">
        <v>1541</v>
      </c>
      <c r="C584" t="s">
        <v>1540</v>
      </c>
      <c r="D584" s="2" t="s">
        <v>3286</v>
      </c>
    </row>
    <row r="585" spans="1:4" x14ac:dyDescent="0.2">
      <c r="A585">
        <v>581</v>
      </c>
      <c r="B585" s="1" t="s">
        <v>1543</v>
      </c>
      <c r="C585" t="s">
        <v>1542</v>
      </c>
      <c r="D585" s="2" t="s">
        <v>3286</v>
      </c>
    </row>
    <row r="586" spans="1:4" x14ac:dyDescent="0.2">
      <c r="A586">
        <v>582</v>
      </c>
      <c r="B586" s="1" t="s">
        <v>1546</v>
      </c>
      <c r="C586" t="s">
        <v>1544</v>
      </c>
      <c r="D586" s="2" t="s">
        <v>3286</v>
      </c>
    </row>
    <row r="587" spans="1:4" x14ac:dyDescent="0.2">
      <c r="A587">
        <v>583</v>
      </c>
      <c r="B587" s="1" t="s">
        <v>1546</v>
      </c>
      <c r="C587" t="s">
        <v>1545</v>
      </c>
      <c r="D587" s="2" t="s">
        <v>3286</v>
      </c>
    </row>
    <row r="588" spans="1:4" x14ac:dyDescent="0.2">
      <c r="A588">
        <v>584</v>
      </c>
      <c r="B588" s="1" t="s">
        <v>1547</v>
      </c>
      <c r="C588" t="s">
        <v>3292</v>
      </c>
      <c r="D588" s="2" t="s">
        <v>3286</v>
      </c>
    </row>
    <row r="589" spans="1:4" x14ac:dyDescent="0.2">
      <c r="A589">
        <v>585</v>
      </c>
      <c r="B589" s="1" t="s">
        <v>1134</v>
      </c>
      <c r="C589" t="s">
        <v>1133</v>
      </c>
      <c r="D589" s="2" t="s">
        <v>3286</v>
      </c>
    </row>
    <row r="590" spans="1:4" x14ac:dyDescent="0.2">
      <c r="A590">
        <v>586</v>
      </c>
      <c r="B590" s="1" t="s">
        <v>1136</v>
      </c>
      <c r="C590" t="s">
        <v>1135</v>
      </c>
      <c r="D590" s="2" t="s">
        <v>3286</v>
      </c>
    </row>
    <row r="591" spans="1:4" x14ac:dyDescent="0.2">
      <c r="A591">
        <v>587</v>
      </c>
      <c r="B591" s="1" t="s">
        <v>1136</v>
      </c>
      <c r="C591" t="s">
        <v>1137</v>
      </c>
      <c r="D591" s="2" t="s">
        <v>3286</v>
      </c>
    </row>
    <row r="592" spans="1:4" x14ac:dyDescent="0.2">
      <c r="A592">
        <v>588</v>
      </c>
      <c r="B592" s="1" t="s">
        <v>202</v>
      </c>
      <c r="C592" t="s">
        <v>206</v>
      </c>
      <c r="D592" s="2" t="s">
        <v>3286</v>
      </c>
    </row>
    <row r="593" spans="1:4" x14ac:dyDescent="0.2">
      <c r="A593">
        <v>589</v>
      </c>
      <c r="B593" s="1" t="s">
        <v>202</v>
      </c>
      <c r="C593" t="s">
        <v>203</v>
      </c>
      <c r="D593" s="2" t="s">
        <v>3286</v>
      </c>
    </row>
    <row r="594" spans="1:4" x14ac:dyDescent="0.2">
      <c r="A594">
        <v>590</v>
      </c>
      <c r="B594" s="1" t="s">
        <v>202</v>
      </c>
      <c r="C594" t="s">
        <v>204</v>
      </c>
      <c r="D594" s="2" t="s">
        <v>3286</v>
      </c>
    </row>
    <row r="595" spans="1:4" x14ac:dyDescent="0.2">
      <c r="A595">
        <v>591</v>
      </c>
      <c r="B595" s="1" t="s">
        <v>202</v>
      </c>
      <c r="C595" t="s">
        <v>205</v>
      </c>
      <c r="D595" s="2" t="s">
        <v>3286</v>
      </c>
    </row>
    <row r="596" spans="1:4" x14ac:dyDescent="0.2">
      <c r="A596">
        <v>592</v>
      </c>
      <c r="B596" s="1" t="s">
        <v>208</v>
      </c>
      <c r="C596" t="s">
        <v>207</v>
      </c>
      <c r="D596" s="2" t="s">
        <v>3286</v>
      </c>
    </row>
    <row r="597" spans="1:4" x14ac:dyDescent="0.2">
      <c r="A597">
        <v>593</v>
      </c>
      <c r="B597" s="1" t="s">
        <v>210</v>
      </c>
      <c r="C597" t="s">
        <v>209</v>
      </c>
      <c r="D597" s="2" t="s">
        <v>3286</v>
      </c>
    </row>
    <row r="598" spans="1:4" x14ac:dyDescent="0.2">
      <c r="A598">
        <v>594</v>
      </c>
      <c r="B598" s="1" t="s">
        <v>212</v>
      </c>
      <c r="C598" t="s">
        <v>211</v>
      </c>
      <c r="D598" s="2" t="s">
        <v>3286</v>
      </c>
    </row>
    <row r="599" spans="1:4" x14ac:dyDescent="0.2">
      <c r="A599">
        <v>595</v>
      </c>
      <c r="B599" s="1" t="s">
        <v>214</v>
      </c>
      <c r="C599" t="s">
        <v>213</v>
      </c>
      <c r="D599" s="2" t="s">
        <v>3286</v>
      </c>
    </row>
    <row r="600" spans="1:4" x14ac:dyDescent="0.2">
      <c r="A600">
        <v>596</v>
      </c>
      <c r="B600" s="1" t="s">
        <v>217</v>
      </c>
      <c r="C600" t="s">
        <v>215</v>
      </c>
      <c r="D600" s="2" t="s">
        <v>3286</v>
      </c>
    </row>
    <row r="601" spans="1:4" x14ac:dyDescent="0.2">
      <c r="A601">
        <v>597</v>
      </c>
      <c r="B601" s="1" t="s">
        <v>217</v>
      </c>
      <c r="C601" t="s">
        <v>216</v>
      </c>
      <c r="D601" s="2" t="s">
        <v>3286</v>
      </c>
    </row>
    <row r="602" spans="1:4" x14ac:dyDescent="0.2">
      <c r="A602">
        <v>598</v>
      </c>
      <c r="B602" s="1" t="s">
        <v>217</v>
      </c>
      <c r="C602" s="2" t="s">
        <v>3271</v>
      </c>
      <c r="D602" s="2" t="s">
        <v>3286</v>
      </c>
    </row>
    <row r="603" spans="1:4" x14ac:dyDescent="0.2">
      <c r="A603">
        <v>599</v>
      </c>
      <c r="B603" s="1" t="s">
        <v>217</v>
      </c>
      <c r="C603" t="s">
        <v>1006</v>
      </c>
      <c r="D603" s="2" t="s">
        <v>3286</v>
      </c>
    </row>
    <row r="604" spans="1:4" x14ac:dyDescent="0.2">
      <c r="A604">
        <v>600</v>
      </c>
      <c r="B604" s="1" t="s">
        <v>1008</v>
      </c>
      <c r="C604" t="s">
        <v>1007</v>
      </c>
      <c r="D604" s="2" t="s">
        <v>3286</v>
      </c>
    </row>
    <row r="605" spans="1:4" x14ac:dyDescent="0.2">
      <c r="A605">
        <v>601</v>
      </c>
      <c r="B605" s="1" t="s">
        <v>1011</v>
      </c>
      <c r="C605" t="s">
        <v>1009</v>
      </c>
      <c r="D605" s="2" t="s">
        <v>3286</v>
      </c>
    </row>
    <row r="606" spans="1:4" x14ac:dyDescent="0.2">
      <c r="A606">
        <v>602</v>
      </c>
      <c r="B606" s="1" t="s">
        <v>1011</v>
      </c>
      <c r="C606" t="s">
        <v>1010</v>
      </c>
      <c r="D606" s="2" t="s">
        <v>3286</v>
      </c>
    </row>
    <row r="607" spans="1:4" x14ac:dyDescent="0.2">
      <c r="A607">
        <v>603</v>
      </c>
      <c r="B607" s="1" t="s">
        <v>1012</v>
      </c>
      <c r="C607" t="s">
        <v>3299</v>
      </c>
      <c r="D607" s="2" t="s">
        <v>3286</v>
      </c>
    </row>
    <row r="608" spans="1:4" x14ac:dyDescent="0.2">
      <c r="A608">
        <v>604</v>
      </c>
      <c r="B608" s="1" t="s">
        <v>1015</v>
      </c>
      <c r="C608" t="s">
        <v>1014</v>
      </c>
      <c r="D608" s="2" t="s">
        <v>3286</v>
      </c>
    </row>
    <row r="609" spans="1:4" x14ac:dyDescent="0.2">
      <c r="A609">
        <v>605</v>
      </c>
      <c r="B609" s="1" t="s">
        <v>1016</v>
      </c>
      <c r="C609" t="s">
        <v>1013</v>
      </c>
      <c r="D609" s="2" t="s">
        <v>3286</v>
      </c>
    </row>
    <row r="610" spans="1:4" x14ac:dyDescent="0.2">
      <c r="A610">
        <v>606</v>
      </c>
      <c r="B610" s="1" t="s">
        <v>1019</v>
      </c>
      <c r="C610" t="s">
        <v>1017</v>
      </c>
      <c r="D610" s="2" t="s">
        <v>3286</v>
      </c>
    </row>
    <row r="611" spans="1:4" x14ac:dyDescent="0.2">
      <c r="A611">
        <v>607</v>
      </c>
      <c r="B611" s="1" t="s">
        <v>1019</v>
      </c>
      <c r="C611" t="s">
        <v>1018</v>
      </c>
      <c r="D611" s="2" t="s">
        <v>3286</v>
      </c>
    </row>
    <row r="612" spans="1:4" x14ac:dyDescent="0.2">
      <c r="A612">
        <v>608</v>
      </c>
      <c r="B612" s="1" t="s">
        <v>1021</v>
      </c>
      <c r="C612" t="s">
        <v>1020</v>
      </c>
      <c r="D612" s="2" t="s">
        <v>3286</v>
      </c>
    </row>
    <row r="613" spans="1:4" x14ac:dyDescent="0.2">
      <c r="A613">
        <v>609</v>
      </c>
      <c r="B613" s="1" t="s">
        <v>1022</v>
      </c>
      <c r="C613" t="s">
        <v>1023</v>
      </c>
      <c r="D613" s="2" t="s">
        <v>3286</v>
      </c>
    </row>
    <row r="614" spans="1:4" x14ac:dyDescent="0.2">
      <c r="A614">
        <v>610</v>
      </c>
      <c r="B614" s="1" t="s">
        <v>1022</v>
      </c>
      <c r="C614" t="s">
        <v>3640</v>
      </c>
      <c r="D614" s="2" t="s">
        <v>3286</v>
      </c>
    </row>
    <row r="615" spans="1:4" x14ac:dyDescent="0.2">
      <c r="A615">
        <v>611</v>
      </c>
      <c r="B615" s="1" t="s">
        <v>1025</v>
      </c>
      <c r="C615" t="s">
        <v>1024</v>
      </c>
      <c r="D615" s="2" t="s">
        <v>3286</v>
      </c>
    </row>
    <row r="616" spans="1:4" x14ac:dyDescent="0.2">
      <c r="A616">
        <v>612</v>
      </c>
      <c r="B616" s="1" t="s">
        <v>1027</v>
      </c>
      <c r="C616" t="s">
        <v>1026</v>
      </c>
      <c r="D616" s="2" t="s">
        <v>3286</v>
      </c>
    </row>
    <row r="617" spans="1:4" x14ac:dyDescent="0.2">
      <c r="A617">
        <v>613</v>
      </c>
      <c r="B617" s="1" t="s">
        <v>758</v>
      </c>
      <c r="C617" t="s">
        <v>754</v>
      </c>
      <c r="D617" s="2" t="s">
        <v>3286</v>
      </c>
    </row>
    <row r="618" spans="1:4" x14ac:dyDescent="0.2">
      <c r="A618">
        <v>614</v>
      </c>
      <c r="B618" s="1" t="s">
        <v>758</v>
      </c>
      <c r="C618" t="s">
        <v>755</v>
      </c>
      <c r="D618" s="2" t="s">
        <v>3286</v>
      </c>
    </row>
    <row r="619" spans="1:4" x14ac:dyDescent="0.2">
      <c r="A619">
        <v>615</v>
      </c>
      <c r="B619" s="1" t="s">
        <v>758</v>
      </c>
      <c r="C619" t="s">
        <v>756</v>
      </c>
      <c r="D619" s="2" t="s">
        <v>3286</v>
      </c>
    </row>
    <row r="620" spans="1:4" x14ac:dyDescent="0.2">
      <c r="A620">
        <v>616</v>
      </c>
      <c r="B620" s="1" t="s">
        <v>758</v>
      </c>
      <c r="C620" t="s">
        <v>1462</v>
      </c>
      <c r="D620" s="2" t="s">
        <v>3286</v>
      </c>
    </row>
    <row r="621" spans="1:4" x14ac:dyDescent="0.2">
      <c r="A621">
        <v>617</v>
      </c>
      <c r="B621" s="1" t="s">
        <v>2421</v>
      </c>
      <c r="C621" s="2" t="s">
        <v>2420</v>
      </c>
      <c r="D621" s="2" t="s">
        <v>3286</v>
      </c>
    </row>
    <row r="622" spans="1:4" x14ac:dyDescent="0.2">
      <c r="A622">
        <v>618</v>
      </c>
      <c r="B622" s="1" t="s">
        <v>1463</v>
      </c>
      <c r="C622" t="s">
        <v>757</v>
      </c>
      <c r="D622" s="2" t="s">
        <v>3286</v>
      </c>
    </row>
    <row r="623" spans="1:4" x14ac:dyDescent="0.2">
      <c r="A623">
        <v>619</v>
      </c>
      <c r="B623" s="1" t="s">
        <v>1463</v>
      </c>
      <c r="C623" t="s">
        <v>1464</v>
      </c>
      <c r="D623" s="2" t="s">
        <v>3286</v>
      </c>
    </row>
    <row r="624" spans="1:4" x14ac:dyDescent="0.2">
      <c r="A624">
        <v>620</v>
      </c>
      <c r="B624" s="1" t="s">
        <v>361</v>
      </c>
      <c r="C624" t="s">
        <v>360</v>
      </c>
      <c r="D624" s="2" t="s">
        <v>3286</v>
      </c>
    </row>
    <row r="625" spans="1:4" x14ac:dyDescent="0.2">
      <c r="A625">
        <v>621</v>
      </c>
      <c r="B625" s="1" t="s">
        <v>361</v>
      </c>
      <c r="C625" t="s">
        <v>357</v>
      </c>
      <c r="D625" s="2" t="s">
        <v>3286</v>
      </c>
    </row>
    <row r="626" spans="1:4" x14ac:dyDescent="0.2">
      <c r="A626">
        <v>622</v>
      </c>
      <c r="B626" s="1" t="s">
        <v>361</v>
      </c>
      <c r="C626" t="s">
        <v>358</v>
      </c>
      <c r="D626" s="2" t="s">
        <v>3286</v>
      </c>
    </row>
    <row r="627" spans="1:4" x14ac:dyDescent="0.2">
      <c r="A627">
        <v>623</v>
      </c>
      <c r="B627" s="1" t="s">
        <v>361</v>
      </c>
      <c r="C627" t="s">
        <v>359</v>
      </c>
      <c r="D627" s="2" t="s">
        <v>3286</v>
      </c>
    </row>
    <row r="628" spans="1:4" x14ac:dyDescent="0.2">
      <c r="A628">
        <v>624</v>
      </c>
      <c r="B628" s="1" t="s">
        <v>364</v>
      </c>
      <c r="C628" t="s">
        <v>362</v>
      </c>
      <c r="D628" s="2" t="s">
        <v>3286</v>
      </c>
    </row>
    <row r="629" spans="1:4" x14ac:dyDescent="0.2">
      <c r="A629">
        <v>625</v>
      </c>
      <c r="B629" s="1" t="s">
        <v>364</v>
      </c>
      <c r="C629" t="s">
        <v>363</v>
      </c>
      <c r="D629" s="2" t="s">
        <v>3286</v>
      </c>
    </row>
    <row r="630" spans="1:4" x14ac:dyDescent="0.2">
      <c r="A630">
        <v>626</v>
      </c>
      <c r="B630" s="1" t="s">
        <v>366</v>
      </c>
      <c r="C630" t="s">
        <v>365</v>
      </c>
      <c r="D630" s="2" t="s">
        <v>3286</v>
      </c>
    </row>
    <row r="631" spans="1:4" x14ac:dyDescent="0.2">
      <c r="A631">
        <v>627</v>
      </c>
      <c r="B631" s="1" t="s">
        <v>368</v>
      </c>
      <c r="C631" t="s">
        <v>367</v>
      </c>
      <c r="D631" s="2" t="s">
        <v>3286</v>
      </c>
    </row>
    <row r="632" spans="1:4" x14ac:dyDescent="0.2">
      <c r="A632">
        <v>628</v>
      </c>
      <c r="B632" s="1" t="s">
        <v>369</v>
      </c>
      <c r="C632" t="s">
        <v>1286</v>
      </c>
      <c r="D632" s="2" t="s">
        <v>3286</v>
      </c>
    </row>
    <row r="633" spans="1:4" x14ac:dyDescent="0.2">
      <c r="A633">
        <v>629</v>
      </c>
      <c r="B633" s="1" t="s">
        <v>372</v>
      </c>
      <c r="C633" t="s">
        <v>370</v>
      </c>
      <c r="D633" s="2" t="s">
        <v>3286</v>
      </c>
    </row>
    <row r="634" spans="1:4" x14ac:dyDescent="0.2">
      <c r="A634">
        <v>630</v>
      </c>
      <c r="B634" s="1" t="s">
        <v>372</v>
      </c>
      <c r="C634" t="s">
        <v>371</v>
      </c>
      <c r="D634" s="2" t="s">
        <v>3286</v>
      </c>
    </row>
    <row r="635" spans="1:4" x14ac:dyDescent="0.2">
      <c r="A635">
        <v>631</v>
      </c>
      <c r="B635" s="1" t="s">
        <v>375</v>
      </c>
      <c r="C635" t="s">
        <v>373</v>
      </c>
      <c r="D635" s="2" t="s">
        <v>3286</v>
      </c>
    </row>
    <row r="636" spans="1:4" x14ac:dyDescent="0.2">
      <c r="A636">
        <v>632</v>
      </c>
      <c r="B636" s="1" t="s">
        <v>375</v>
      </c>
      <c r="C636" t="s">
        <v>374</v>
      </c>
      <c r="D636" s="2" t="s">
        <v>3286</v>
      </c>
    </row>
    <row r="637" spans="1:4" x14ac:dyDescent="0.2">
      <c r="A637">
        <v>633</v>
      </c>
      <c r="B637" s="1" t="s">
        <v>377</v>
      </c>
      <c r="C637" t="s">
        <v>376</v>
      </c>
      <c r="D637" s="2" t="s">
        <v>3286</v>
      </c>
    </row>
    <row r="638" spans="1:4" x14ac:dyDescent="0.2">
      <c r="A638">
        <v>634</v>
      </c>
      <c r="B638" s="1" t="s">
        <v>379</v>
      </c>
      <c r="C638" t="s">
        <v>378</v>
      </c>
      <c r="D638" s="2" t="s">
        <v>3286</v>
      </c>
    </row>
    <row r="639" spans="1:4" x14ac:dyDescent="0.2">
      <c r="A639">
        <v>635</v>
      </c>
      <c r="B639" s="1" t="s">
        <v>1123</v>
      </c>
      <c r="C639" t="s">
        <v>1124</v>
      </c>
      <c r="D639" s="2" t="s">
        <v>3286</v>
      </c>
    </row>
    <row r="640" spans="1:4" x14ac:dyDescent="0.2">
      <c r="A640">
        <v>636</v>
      </c>
      <c r="B640" s="1" t="s">
        <v>1123</v>
      </c>
      <c r="C640" t="s">
        <v>1125</v>
      </c>
      <c r="D640" s="2" t="s">
        <v>3286</v>
      </c>
    </row>
    <row r="641" spans="1:4" x14ac:dyDescent="0.2">
      <c r="A641">
        <v>637</v>
      </c>
      <c r="B641" s="1" t="s">
        <v>1123</v>
      </c>
      <c r="C641" t="s">
        <v>1126</v>
      </c>
      <c r="D641" s="2" t="s">
        <v>3286</v>
      </c>
    </row>
    <row r="642" spans="1:4" x14ac:dyDescent="0.2">
      <c r="A642">
        <v>638</v>
      </c>
      <c r="B642" s="1" t="s">
        <v>1127</v>
      </c>
      <c r="C642" t="s">
        <v>1128</v>
      </c>
      <c r="D642" s="2" t="s">
        <v>3286</v>
      </c>
    </row>
    <row r="643" spans="1:4" x14ac:dyDescent="0.2">
      <c r="A643">
        <v>639</v>
      </c>
      <c r="B643" s="1" t="s">
        <v>1127</v>
      </c>
      <c r="C643" t="s">
        <v>1129</v>
      </c>
      <c r="D643" s="2" t="s">
        <v>3286</v>
      </c>
    </row>
    <row r="644" spans="1:4" x14ac:dyDescent="0.2">
      <c r="A644">
        <v>640</v>
      </c>
      <c r="B644" s="1" t="s">
        <v>1127</v>
      </c>
      <c r="C644" t="s">
        <v>1130</v>
      </c>
      <c r="D644" s="2" t="s">
        <v>3286</v>
      </c>
    </row>
    <row r="645" spans="1:4" x14ac:dyDescent="0.2">
      <c r="A645">
        <v>641</v>
      </c>
      <c r="B645" s="1" t="s">
        <v>1132</v>
      </c>
      <c r="C645" t="s">
        <v>1131</v>
      </c>
      <c r="D645" s="2" t="s">
        <v>3286</v>
      </c>
    </row>
    <row r="646" spans="1:4" x14ac:dyDescent="0.2">
      <c r="A646">
        <v>642</v>
      </c>
      <c r="B646" s="1" t="s">
        <v>558</v>
      </c>
      <c r="C646" t="s">
        <v>1171</v>
      </c>
      <c r="D646" s="2" t="s">
        <v>3286</v>
      </c>
    </row>
    <row r="647" spans="1:4" x14ac:dyDescent="0.2">
      <c r="A647">
        <v>643</v>
      </c>
      <c r="B647" s="1" t="s">
        <v>558</v>
      </c>
      <c r="C647" t="s">
        <v>1172</v>
      </c>
      <c r="D647" s="2" t="s">
        <v>3286</v>
      </c>
    </row>
    <row r="648" spans="1:4" x14ac:dyDescent="0.2">
      <c r="A648">
        <v>644</v>
      </c>
      <c r="B648" s="1" t="s">
        <v>558</v>
      </c>
      <c r="C648" t="s">
        <v>1173</v>
      </c>
      <c r="D648" s="2" t="s">
        <v>3286</v>
      </c>
    </row>
    <row r="649" spans="1:4" x14ac:dyDescent="0.2">
      <c r="A649">
        <v>645</v>
      </c>
      <c r="B649" s="1" t="s">
        <v>560</v>
      </c>
      <c r="C649" t="s">
        <v>559</v>
      </c>
      <c r="D649" s="2" t="s">
        <v>3286</v>
      </c>
    </row>
    <row r="650" spans="1:4" x14ac:dyDescent="0.2">
      <c r="A650">
        <v>646</v>
      </c>
      <c r="B650" s="1" t="s">
        <v>561</v>
      </c>
      <c r="C650" t="s">
        <v>339</v>
      </c>
      <c r="D650" s="2" t="s">
        <v>3286</v>
      </c>
    </row>
    <row r="651" spans="1:4" x14ac:dyDescent="0.2">
      <c r="A651">
        <v>647</v>
      </c>
      <c r="B651" s="1" t="s">
        <v>562</v>
      </c>
      <c r="C651" t="s">
        <v>1877</v>
      </c>
      <c r="D651" s="2" t="s">
        <v>3286</v>
      </c>
    </row>
    <row r="652" spans="1:4" x14ac:dyDescent="0.2">
      <c r="A652">
        <v>648</v>
      </c>
      <c r="B652" s="1" t="s">
        <v>562</v>
      </c>
      <c r="C652" t="s">
        <v>563</v>
      </c>
      <c r="D652" s="2" t="s">
        <v>3286</v>
      </c>
    </row>
    <row r="653" spans="1:4" x14ac:dyDescent="0.2">
      <c r="A653">
        <v>649</v>
      </c>
      <c r="B653" s="1" t="s">
        <v>797</v>
      </c>
      <c r="C653" t="s">
        <v>795</v>
      </c>
      <c r="D653" s="2" t="s">
        <v>3286</v>
      </c>
    </row>
    <row r="654" spans="1:4" x14ac:dyDescent="0.2">
      <c r="A654">
        <v>650</v>
      </c>
      <c r="B654" s="1" t="s">
        <v>797</v>
      </c>
      <c r="C654" t="s">
        <v>796</v>
      </c>
      <c r="D654" s="2" t="s">
        <v>3286</v>
      </c>
    </row>
    <row r="655" spans="1:4" x14ac:dyDescent="0.2">
      <c r="A655">
        <v>651</v>
      </c>
      <c r="B655" s="1" t="s">
        <v>798</v>
      </c>
      <c r="C655" t="s">
        <v>104</v>
      </c>
      <c r="D655" s="2" t="s">
        <v>3286</v>
      </c>
    </row>
    <row r="656" spans="1:4" x14ac:dyDescent="0.2">
      <c r="A656">
        <v>652</v>
      </c>
      <c r="B656" s="1" t="s">
        <v>800</v>
      </c>
      <c r="C656" t="s">
        <v>799</v>
      </c>
      <c r="D656" s="2" t="s">
        <v>3286</v>
      </c>
    </row>
    <row r="657" spans="1:4" x14ac:dyDescent="0.2">
      <c r="A657">
        <v>653</v>
      </c>
      <c r="B657" s="1" t="s">
        <v>1507</v>
      </c>
      <c r="C657" t="s">
        <v>1506</v>
      </c>
      <c r="D657" s="2" t="s">
        <v>3286</v>
      </c>
    </row>
    <row r="658" spans="1:4" x14ac:dyDescent="0.2">
      <c r="A658">
        <v>654</v>
      </c>
      <c r="B658" s="1" t="s">
        <v>1509</v>
      </c>
      <c r="C658" t="s">
        <v>1508</v>
      </c>
      <c r="D658" s="2" t="s">
        <v>3286</v>
      </c>
    </row>
    <row r="659" spans="1:4" x14ac:dyDescent="0.2">
      <c r="A659">
        <v>655</v>
      </c>
      <c r="B659" s="1" t="s">
        <v>1511</v>
      </c>
      <c r="C659" t="s">
        <v>1510</v>
      </c>
      <c r="D659" s="2" t="s">
        <v>3286</v>
      </c>
    </row>
    <row r="660" spans="1:4" x14ac:dyDescent="0.2">
      <c r="A660">
        <v>656</v>
      </c>
      <c r="B660" s="1" t="s">
        <v>1513</v>
      </c>
      <c r="C660" t="s">
        <v>1512</v>
      </c>
      <c r="D660" s="2" t="s">
        <v>3286</v>
      </c>
    </row>
    <row r="661" spans="1:4" x14ac:dyDescent="0.2">
      <c r="A661">
        <v>657</v>
      </c>
      <c r="B661" s="1" t="s">
        <v>1513</v>
      </c>
      <c r="C661" t="s">
        <v>1514</v>
      </c>
      <c r="D661" s="2" t="s">
        <v>3286</v>
      </c>
    </row>
    <row r="662" spans="1:4" x14ac:dyDescent="0.2">
      <c r="A662">
        <v>658</v>
      </c>
      <c r="B662" s="1" t="s">
        <v>825</v>
      </c>
      <c r="C662" t="s">
        <v>826</v>
      </c>
      <c r="D662" s="2" t="s">
        <v>3286</v>
      </c>
    </row>
    <row r="663" spans="1:4" x14ac:dyDescent="0.2">
      <c r="A663">
        <v>659</v>
      </c>
      <c r="B663" s="1" t="s">
        <v>825</v>
      </c>
      <c r="C663" t="s">
        <v>827</v>
      </c>
      <c r="D663" s="2" t="s">
        <v>3286</v>
      </c>
    </row>
    <row r="664" spans="1:4" x14ac:dyDescent="0.2">
      <c r="A664">
        <v>660</v>
      </c>
      <c r="B664" s="1" t="s">
        <v>573</v>
      </c>
      <c r="C664" t="s">
        <v>570</v>
      </c>
      <c r="D664" s="2" t="s">
        <v>3286</v>
      </c>
    </row>
    <row r="665" spans="1:4" x14ac:dyDescent="0.2">
      <c r="A665">
        <v>661</v>
      </c>
      <c r="B665" s="1" t="s">
        <v>573</v>
      </c>
      <c r="C665" t="s">
        <v>571</v>
      </c>
      <c r="D665" s="2" t="s">
        <v>3286</v>
      </c>
    </row>
    <row r="666" spans="1:4" x14ac:dyDescent="0.2">
      <c r="A666">
        <v>662</v>
      </c>
      <c r="B666" s="1" t="s">
        <v>573</v>
      </c>
      <c r="C666" t="s">
        <v>572</v>
      </c>
      <c r="D666" s="2" t="s">
        <v>3286</v>
      </c>
    </row>
    <row r="667" spans="1:4" x14ac:dyDescent="0.2">
      <c r="A667">
        <v>663</v>
      </c>
      <c r="B667" s="1" t="s">
        <v>575</v>
      </c>
      <c r="C667" t="s">
        <v>574</v>
      </c>
      <c r="D667" s="2" t="s">
        <v>3286</v>
      </c>
    </row>
    <row r="668" spans="1:4" x14ac:dyDescent="0.2">
      <c r="A668">
        <v>664</v>
      </c>
      <c r="B668" s="1" t="s">
        <v>576</v>
      </c>
      <c r="C668" t="s">
        <v>577</v>
      </c>
      <c r="D668" s="2" t="s">
        <v>3286</v>
      </c>
    </row>
    <row r="669" spans="1:4" x14ac:dyDescent="0.2">
      <c r="A669">
        <v>665</v>
      </c>
      <c r="B669" s="1" t="s">
        <v>578</v>
      </c>
      <c r="C669" t="s">
        <v>1080</v>
      </c>
      <c r="D669" s="2" t="s">
        <v>3286</v>
      </c>
    </row>
    <row r="670" spans="1:4" x14ac:dyDescent="0.2">
      <c r="A670">
        <v>666</v>
      </c>
      <c r="B670" s="1" t="s">
        <v>578</v>
      </c>
      <c r="C670" t="s">
        <v>579</v>
      </c>
      <c r="D670" s="2" t="s">
        <v>3286</v>
      </c>
    </row>
    <row r="671" spans="1:4" x14ac:dyDescent="0.2">
      <c r="A671">
        <v>667</v>
      </c>
      <c r="B671" s="1" t="s">
        <v>581</v>
      </c>
      <c r="C671" t="s">
        <v>580</v>
      </c>
      <c r="D671" s="2" t="s">
        <v>3286</v>
      </c>
    </row>
    <row r="672" spans="1:4" x14ac:dyDescent="0.2">
      <c r="A672">
        <v>668</v>
      </c>
      <c r="B672" s="1" t="s">
        <v>583</v>
      </c>
      <c r="C672" t="s">
        <v>582</v>
      </c>
      <c r="D672" s="2" t="s">
        <v>3286</v>
      </c>
    </row>
    <row r="673" spans="1:4" x14ac:dyDescent="0.2">
      <c r="A673">
        <v>669</v>
      </c>
      <c r="B673" s="1" t="s">
        <v>585</v>
      </c>
      <c r="C673" t="s">
        <v>584</v>
      </c>
      <c r="D673" s="2" t="s">
        <v>3286</v>
      </c>
    </row>
    <row r="674" spans="1:4" x14ac:dyDescent="0.2">
      <c r="A674">
        <v>670</v>
      </c>
      <c r="B674" s="1" t="s">
        <v>588</v>
      </c>
      <c r="C674" t="s">
        <v>586</v>
      </c>
      <c r="D674" s="2" t="s">
        <v>3286</v>
      </c>
    </row>
    <row r="675" spans="1:4" x14ac:dyDescent="0.2">
      <c r="A675">
        <v>671</v>
      </c>
      <c r="B675" s="1" t="s">
        <v>588</v>
      </c>
      <c r="C675" t="s">
        <v>587</v>
      </c>
      <c r="D675" s="2" t="s">
        <v>3286</v>
      </c>
    </row>
    <row r="676" spans="1:4" x14ac:dyDescent="0.2">
      <c r="A676">
        <v>672</v>
      </c>
      <c r="B676" s="1" t="s">
        <v>593</v>
      </c>
      <c r="C676" t="s">
        <v>589</v>
      </c>
      <c r="D676" s="2" t="s">
        <v>3286</v>
      </c>
    </row>
    <row r="677" spans="1:4" x14ac:dyDescent="0.2">
      <c r="A677">
        <v>673</v>
      </c>
      <c r="B677" s="1" t="s">
        <v>593</v>
      </c>
      <c r="C677" t="s">
        <v>590</v>
      </c>
      <c r="D677" s="2" t="s">
        <v>3286</v>
      </c>
    </row>
    <row r="678" spans="1:4" x14ac:dyDescent="0.2">
      <c r="A678">
        <v>674</v>
      </c>
      <c r="B678" s="1" t="s">
        <v>593</v>
      </c>
      <c r="C678" t="s">
        <v>591</v>
      </c>
      <c r="D678" s="2" t="s">
        <v>3286</v>
      </c>
    </row>
    <row r="679" spans="1:4" x14ac:dyDescent="0.2">
      <c r="A679">
        <v>675</v>
      </c>
      <c r="B679" s="1" t="s">
        <v>593</v>
      </c>
      <c r="C679" t="s">
        <v>592</v>
      </c>
      <c r="D679" s="2" t="s">
        <v>3286</v>
      </c>
    </row>
    <row r="680" spans="1:4" x14ac:dyDescent="0.2">
      <c r="A680">
        <v>676</v>
      </c>
      <c r="B680" s="1" t="s">
        <v>594</v>
      </c>
      <c r="C680" s="2" t="s">
        <v>2242</v>
      </c>
      <c r="D680" s="2" t="s">
        <v>3286</v>
      </c>
    </row>
    <row r="681" spans="1:4" x14ac:dyDescent="0.2">
      <c r="A681">
        <v>677</v>
      </c>
      <c r="B681" s="1" t="s">
        <v>595</v>
      </c>
      <c r="C681" t="s">
        <v>596</v>
      </c>
      <c r="D681" s="2" t="s">
        <v>3286</v>
      </c>
    </row>
    <row r="682" spans="1:4" x14ac:dyDescent="0.2">
      <c r="A682">
        <v>678</v>
      </c>
      <c r="B682" s="1" t="s">
        <v>2518</v>
      </c>
      <c r="C682" s="2" t="s">
        <v>2517</v>
      </c>
      <c r="D682" s="2" t="s">
        <v>3286</v>
      </c>
    </row>
    <row r="683" spans="1:4" x14ac:dyDescent="0.2">
      <c r="A683">
        <v>679</v>
      </c>
      <c r="B683" s="1" t="s">
        <v>2522</v>
      </c>
      <c r="C683" s="2" t="s">
        <v>2519</v>
      </c>
      <c r="D683" s="2" t="s">
        <v>3286</v>
      </c>
    </row>
    <row r="684" spans="1:4" x14ac:dyDescent="0.2">
      <c r="A684">
        <v>680</v>
      </c>
      <c r="B684" s="1" t="s">
        <v>2522</v>
      </c>
      <c r="C684" s="2" t="s">
        <v>2520</v>
      </c>
      <c r="D684" s="2" t="s">
        <v>3286</v>
      </c>
    </row>
    <row r="685" spans="1:4" x14ac:dyDescent="0.2">
      <c r="A685">
        <v>681</v>
      </c>
      <c r="B685" s="1" t="s">
        <v>2522</v>
      </c>
      <c r="C685" s="2" t="s">
        <v>2521</v>
      </c>
      <c r="D685" s="2" t="s">
        <v>3286</v>
      </c>
    </row>
    <row r="686" spans="1:4" x14ac:dyDescent="0.2">
      <c r="A686">
        <v>682</v>
      </c>
      <c r="B686" s="1" t="s">
        <v>2523</v>
      </c>
      <c r="C686" s="2" t="s">
        <v>2524</v>
      </c>
      <c r="D686" s="2" t="s">
        <v>3286</v>
      </c>
    </row>
    <row r="687" spans="1:4" x14ac:dyDescent="0.2">
      <c r="A687">
        <v>683</v>
      </c>
      <c r="B687" s="1" t="s">
        <v>2527</v>
      </c>
      <c r="C687" s="2" t="s">
        <v>2525</v>
      </c>
      <c r="D687" s="2" t="s">
        <v>3286</v>
      </c>
    </row>
    <row r="688" spans="1:4" x14ac:dyDescent="0.2">
      <c r="A688">
        <v>684</v>
      </c>
      <c r="B688" s="1" t="s">
        <v>2528</v>
      </c>
      <c r="C688" s="2" t="s">
        <v>2526</v>
      </c>
      <c r="D688" s="2" t="s">
        <v>3286</v>
      </c>
    </row>
    <row r="689" spans="1:4" x14ac:dyDescent="0.2">
      <c r="A689">
        <v>685</v>
      </c>
      <c r="B689" s="1" t="s">
        <v>2532</v>
      </c>
      <c r="C689" s="2" t="s">
        <v>2529</v>
      </c>
      <c r="D689" s="2" t="s">
        <v>3286</v>
      </c>
    </row>
    <row r="690" spans="1:4" x14ac:dyDescent="0.2">
      <c r="A690">
        <v>686</v>
      </c>
      <c r="B690" s="1" t="s">
        <v>2532</v>
      </c>
      <c r="C690" s="2" t="s">
        <v>1235</v>
      </c>
      <c r="D690" s="2" t="s">
        <v>3286</v>
      </c>
    </row>
    <row r="691" spans="1:4" x14ac:dyDescent="0.2">
      <c r="A691">
        <v>687</v>
      </c>
      <c r="B691" s="1" t="s">
        <v>2531</v>
      </c>
      <c r="C691" s="2" t="s">
        <v>3248</v>
      </c>
      <c r="D691" s="2" t="s">
        <v>3286</v>
      </c>
    </row>
    <row r="692" spans="1:4" x14ac:dyDescent="0.2">
      <c r="A692">
        <v>688</v>
      </c>
      <c r="B692" s="1" t="s">
        <v>2531</v>
      </c>
      <c r="C692" s="2" t="s">
        <v>2530</v>
      </c>
      <c r="D692" s="2" t="s">
        <v>3286</v>
      </c>
    </row>
    <row r="693" spans="1:4" x14ac:dyDescent="0.2">
      <c r="A693">
        <v>689</v>
      </c>
      <c r="B693" s="1" t="s">
        <v>2534</v>
      </c>
      <c r="C693" s="2" t="s">
        <v>2533</v>
      </c>
      <c r="D693" s="2" t="s">
        <v>3286</v>
      </c>
    </row>
    <row r="694" spans="1:4" x14ac:dyDescent="0.2">
      <c r="A694">
        <v>690</v>
      </c>
      <c r="B694" s="1" t="s">
        <v>2536</v>
      </c>
      <c r="C694" s="2" t="s">
        <v>2535</v>
      </c>
      <c r="D694" s="2" t="s">
        <v>3286</v>
      </c>
    </row>
    <row r="695" spans="1:4" x14ac:dyDescent="0.2">
      <c r="A695">
        <v>691</v>
      </c>
      <c r="B695" s="1" t="s">
        <v>2539</v>
      </c>
      <c r="C695" s="2" t="s">
        <v>2537</v>
      </c>
      <c r="D695" s="2" t="s">
        <v>3286</v>
      </c>
    </row>
    <row r="696" spans="1:4" x14ac:dyDescent="0.2">
      <c r="A696">
        <v>692</v>
      </c>
      <c r="B696" s="1" t="s">
        <v>2539</v>
      </c>
      <c r="C696" s="2" t="s">
        <v>2538</v>
      </c>
      <c r="D696" s="2" t="s">
        <v>3286</v>
      </c>
    </row>
    <row r="697" spans="1:4" x14ac:dyDescent="0.2">
      <c r="A697">
        <v>693</v>
      </c>
      <c r="B697" s="1" t="s">
        <v>2539</v>
      </c>
      <c r="C697" s="2" t="s">
        <v>1110</v>
      </c>
      <c r="D697" s="2" t="s">
        <v>3286</v>
      </c>
    </row>
    <row r="698" spans="1:4" x14ac:dyDescent="0.2">
      <c r="A698">
        <v>694</v>
      </c>
      <c r="B698" s="1" t="s">
        <v>2542</v>
      </c>
      <c r="C698" s="2" t="s">
        <v>2524</v>
      </c>
      <c r="D698" s="2" t="s">
        <v>3286</v>
      </c>
    </row>
    <row r="699" spans="1:4" x14ac:dyDescent="0.2">
      <c r="A699">
        <v>695</v>
      </c>
      <c r="B699" s="1" t="s">
        <v>2542</v>
      </c>
      <c r="C699" s="2" t="s">
        <v>2540</v>
      </c>
      <c r="D699" s="2" t="s">
        <v>3286</v>
      </c>
    </row>
    <row r="700" spans="1:4" x14ac:dyDescent="0.2">
      <c r="A700">
        <v>696</v>
      </c>
      <c r="B700" s="1" t="s">
        <v>2542</v>
      </c>
      <c r="C700" s="2" t="s">
        <v>2541</v>
      </c>
      <c r="D700" s="2" t="s">
        <v>3286</v>
      </c>
    </row>
    <row r="701" spans="1:4" x14ac:dyDescent="0.2">
      <c r="A701">
        <v>697</v>
      </c>
      <c r="B701" s="1" t="s">
        <v>2544</v>
      </c>
      <c r="C701" s="2" t="s">
        <v>2543</v>
      </c>
      <c r="D701" s="2" t="s">
        <v>3286</v>
      </c>
    </row>
    <row r="702" spans="1:4" x14ac:dyDescent="0.2">
      <c r="A702">
        <v>698</v>
      </c>
      <c r="B702" s="1" t="s">
        <v>2550</v>
      </c>
      <c r="C702" s="2" t="s">
        <v>2545</v>
      </c>
      <c r="D702" s="2" t="s">
        <v>3286</v>
      </c>
    </row>
    <row r="703" spans="1:4" x14ac:dyDescent="0.2">
      <c r="A703">
        <v>699</v>
      </c>
      <c r="B703" s="1" t="s">
        <v>2550</v>
      </c>
      <c r="C703" s="2" t="s">
        <v>2546</v>
      </c>
      <c r="D703" s="2" t="s">
        <v>3286</v>
      </c>
    </row>
    <row r="704" spans="1:4" x14ac:dyDescent="0.2">
      <c r="A704">
        <v>700</v>
      </c>
      <c r="B704" s="1" t="s">
        <v>2550</v>
      </c>
      <c r="C704" s="2" t="s">
        <v>2547</v>
      </c>
      <c r="D704" s="2" t="s">
        <v>3286</v>
      </c>
    </row>
    <row r="705" spans="1:4" x14ac:dyDescent="0.2">
      <c r="A705">
        <v>701</v>
      </c>
      <c r="B705" s="1" t="s">
        <v>2550</v>
      </c>
      <c r="C705" s="2" t="s">
        <v>2548</v>
      </c>
      <c r="D705" s="2" t="s">
        <v>3286</v>
      </c>
    </row>
    <row r="706" spans="1:4" x14ac:dyDescent="0.2">
      <c r="A706">
        <v>702</v>
      </c>
      <c r="B706" s="1" t="s">
        <v>2550</v>
      </c>
      <c r="C706" s="2" t="s">
        <v>2549</v>
      </c>
      <c r="D706" s="2" t="s">
        <v>3286</v>
      </c>
    </row>
    <row r="707" spans="1:4" x14ac:dyDescent="0.2">
      <c r="A707">
        <v>703</v>
      </c>
      <c r="B707" s="1" t="s">
        <v>2552</v>
      </c>
      <c r="C707" s="2" t="s">
        <v>2440</v>
      </c>
      <c r="D707" s="2" t="s">
        <v>3286</v>
      </c>
    </row>
    <row r="708" spans="1:4" x14ac:dyDescent="0.2">
      <c r="A708">
        <v>704</v>
      </c>
      <c r="B708" s="1" t="s">
        <v>2552</v>
      </c>
      <c r="C708" s="2" t="s">
        <v>2551</v>
      </c>
      <c r="D708" s="2" t="s">
        <v>3286</v>
      </c>
    </row>
    <row r="709" spans="1:4" x14ac:dyDescent="0.2">
      <c r="A709">
        <v>705</v>
      </c>
      <c r="B709" s="1" t="s">
        <v>2553</v>
      </c>
      <c r="C709" s="2" t="s">
        <v>2554</v>
      </c>
      <c r="D709" s="2" t="s">
        <v>3286</v>
      </c>
    </row>
    <row r="710" spans="1:4" x14ac:dyDescent="0.2">
      <c r="A710">
        <v>706</v>
      </c>
      <c r="B710" s="1" t="s">
        <v>2555</v>
      </c>
      <c r="C710" s="2" t="s">
        <v>152</v>
      </c>
      <c r="D710" s="2" t="s">
        <v>3286</v>
      </c>
    </row>
    <row r="711" spans="1:4" x14ac:dyDescent="0.2">
      <c r="A711">
        <v>707</v>
      </c>
      <c r="B711" s="1" t="s">
        <v>2556</v>
      </c>
      <c r="C711" s="2" t="s">
        <v>3634</v>
      </c>
      <c r="D711" s="2" t="s">
        <v>3286</v>
      </c>
    </row>
    <row r="712" spans="1:4" x14ac:dyDescent="0.2">
      <c r="A712">
        <v>708</v>
      </c>
      <c r="B712" s="1" t="s">
        <v>2559</v>
      </c>
      <c r="C712" s="2" t="s">
        <v>2557</v>
      </c>
      <c r="D712" s="2" t="s">
        <v>3286</v>
      </c>
    </row>
    <row r="713" spans="1:4" x14ac:dyDescent="0.2">
      <c r="A713">
        <v>709</v>
      </c>
      <c r="B713" s="1" t="s">
        <v>2559</v>
      </c>
      <c r="C713" s="2" t="s">
        <v>2558</v>
      </c>
      <c r="D713" s="2" t="s">
        <v>3286</v>
      </c>
    </row>
    <row r="714" spans="1:4" x14ac:dyDescent="0.2">
      <c r="A714">
        <v>710</v>
      </c>
      <c r="B714" s="1" t="s">
        <v>2559</v>
      </c>
      <c r="C714" s="2" t="s">
        <v>2560</v>
      </c>
      <c r="D714" s="2" t="s">
        <v>3286</v>
      </c>
    </row>
    <row r="715" spans="1:4" x14ac:dyDescent="0.2">
      <c r="A715">
        <v>711</v>
      </c>
      <c r="B715" s="1" t="s">
        <v>2559</v>
      </c>
      <c r="C715" s="2" t="s">
        <v>2561</v>
      </c>
      <c r="D715" s="2" t="s">
        <v>3286</v>
      </c>
    </row>
    <row r="716" spans="1:4" x14ac:dyDescent="0.2">
      <c r="A716">
        <v>712</v>
      </c>
      <c r="B716" s="1" t="s">
        <v>2559</v>
      </c>
      <c r="C716" s="2" t="s">
        <v>2562</v>
      </c>
      <c r="D716" s="2" t="s">
        <v>3286</v>
      </c>
    </row>
    <row r="717" spans="1:4" x14ac:dyDescent="0.2">
      <c r="A717">
        <v>713</v>
      </c>
      <c r="B717" s="1" t="s">
        <v>2564</v>
      </c>
      <c r="C717" s="2" t="s">
        <v>2563</v>
      </c>
      <c r="D717" s="2" t="s">
        <v>3286</v>
      </c>
    </row>
    <row r="718" spans="1:4" x14ac:dyDescent="0.2">
      <c r="A718">
        <v>714</v>
      </c>
      <c r="B718" s="1" t="s">
        <v>2565</v>
      </c>
      <c r="C718" s="2" t="s">
        <v>947</v>
      </c>
      <c r="D718" s="2" t="s">
        <v>3286</v>
      </c>
    </row>
    <row r="719" spans="1:4" x14ac:dyDescent="0.2">
      <c r="A719">
        <v>715</v>
      </c>
      <c r="B719" s="1" t="s">
        <v>2567</v>
      </c>
      <c r="C719" s="2" t="s">
        <v>2566</v>
      </c>
      <c r="D719" s="2" t="s">
        <v>3286</v>
      </c>
    </row>
    <row r="720" spans="1:4" x14ac:dyDescent="0.2">
      <c r="A720">
        <v>716</v>
      </c>
      <c r="B720" s="1" t="s">
        <v>2570</v>
      </c>
      <c r="C720" s="2" t="s">
        <v>2568</v>
      </c>
      <c r="D720" s="2" t="s">
        <v>3286</v>
      </c>
    </row>
    <row r="721" spans="1:4" x14ac:dyDescent="0.2">
      <c r="A721">
        <v>717</v>
      </c>
      <c r="B721" s="1" t="s">
        <v>2570</v>
      </c>
      <c r="C721" s="2" t="s">
        <v>2569</v>
      </c>
      <c r="D721" s="2" t="s">
        <v>3286</v>
      </c>
    </row>
    <row r="722" spans="1:4" x14ac:dyDescent="0.2">
      <c r="A722">
        <v>718</v>
      </c>
      <c r="B722" s="1" t="s">
        <v>2572</v>
      </c>
      <c r="C722" s="2" t="s">
        <v>2571</v>
      </c>
      <c r="D722" s="2" t="s">
        <v>3286</v>
      </c>
    </row>
    <row r="723" spans="1:4" x14ac:dyDescent="0.2">
      <c r="A723">
        <v>719</v>
      </c>
      <c r="B723" s="1" t="s">
        <v>2574</v>
      </c>
      <c r="C723" s="2" t="s">
        <v>2573</v>
      </c>
      <c r="D723" s="2" t="s">
        <v>3286</v>
      </c>
    </row>
    <row r="724" spans="1:4" x14ac:dyDescent="0.2">
      <c r="A724">
        <v>720</v>
      </c>
      <c r="B724" s="1" t="s">
        <v>2574</v>
      </c>
      <c r="C724" s="2" t="s">
        <v>1104</v>
      </c>
      <c r="D724" s="2" t="s">
        <v>3286</v>
      </c>
    </row>
    <row r="725" spans="1:4" x14ac:dyDescent="0.2">
      <c r="A725">
        <v>721</v>
      </c>
      <c r="B725" s="1" t="s">
        <v>2574</v>
      </c>
      <c r="C725" s="2" t="s">
        <v>2575</v>
      </c>
      <c r="D725" s="2" t="s">
        <v>3286</v>
      </c>
    </row>
    <row r="726" spans="1:4" x14ac:dyDescent="0.2">
      <c r="A726">
        <v>722</v>
      </c>
      <c r="B726" s="1" t="s">
        <v>2574</v>
      </c>
      <c r="C726" s="2" t="s">
        <v>2576</v>
      </c>
      <c r="D726" s="2" t="s">
        <v>3286</v>
      </c>
    </row>
    <row r="727" spans="1:4" x14ac:dyDescent="0.2">
      <c r="A727">
        <v>723</v>
      </c>
      <c r="B727" s="1" t="s">
        <v>2574</v>
      </c>
      <c r="C727" s="2" t="s">
        <v>2577</v>
      </c>
      <c r="D727" s="2" t="s">
        <v>3286</v>
      </c>
    </row>
    <row r="728" spans="1:4" x14ac:dyDescent="0.2">
      <c r="A728">
        <v>724</v>
      </c>
      <c r="B728" s="1" t="s">
        <v>2581</v>
      </c>
      <c r="C728" s="2" t="s">
        <v>2578</v>
      </c>
      <c r="D728" s="2" t="s">
        <v>3286</v>
      </c>
    </row>
    <row r="729" spans="1:4" x14ac:dyDescent="0.2">
      <c r="A729">
        <v>725</v>
      </c>
      <c r="B729" s="1" t="s">
        <v>2582</v>
      </c>
      <c r="C729" s="2" t="s">
        <v>2579</v>
      </c>
      <c r="D729" s="2" t="s">
        <v>3286</v>
      </c>
    </row>
    <row r="730" spans="1:4" x14ac:dyDescent="0.2">
      <c r="A730">
        <v>726</v>
      </c>
      <c r="B730" s="1" t="s">
        <v>2582</v>
      </c>
      <c r="C730" s="2" t="s">
        <v>2580</v>
      </c>
      <c r="D730" s="2" t="s">
        <v>3286</v>
      </c>
    </row>
    <row r="731" spans="1:4" x14ac:dyDescent="0.2">
      <c r="A731">
        <v>727</v>
      </c>
      <c r="B731" s="1" t="s">
        <v>2582</v>
      </c>
      <c r="C731" s="2" t="s">
        <v>2583</v>
      </c>
      <c r="D731" s="2" t="s">
        <v>3286</v>
      </c>
    </row>
    <row r="732" spans="1:4" x14ac:dyDescent="0.2">
      <c r="A732">
        <v>728</v>
      </c>
      <c r="B732" s="1" t="s">
        <v>2584</v>
      </c>
      <c r="C732" s="2" t="s">
        <v>2585</v>
      </c>
      <c r="D732" s="2" t="s">
        <v>3286</v>
      </c>
    </row>
    <row r="733" spans="1:4" x14ac:dyDescent="0.2">
      <c r="A733">
        <v>729</v>
      </c>
      <c r="B733" s="1" t="s">
        <v>2584</v>
      </c>
      <c r="C733" s="2" t="s">
        <v>2586</v>
      </c>
      <c r="D733" s="2" t="s">
        <v>3286</v>
      </c>
    </row>
    <row r="734" spans="1:4" x14ac:dyDescent="0.2">
      <c r="A734">
        <v>730</v>
      </c>
      <c r="B734" s="1" t="s">
        <v>2588</v>
      </c>
      <c r="C734" s="2" t="s">
        <v>2587</v>
      </c>
      <c r="D734" s="2" t="s">
        <v>3286</v>
      </c>
    </row>
    <row r="735" spans="1:4" x14ac:dyDescent="0.2">
      <c r="A735">
        <v>731</v>
      </c>
      <c r="B735" s="1" t="s">
        <v>2592</v>
      </c>
      <c r="C735" s="2" t="s">
        <v>2589</v>
      </c>
      <c r="D735" s="2" t="s">
        <v>3286</v>
      </c>
    </row>
    <row r="736" spans="1:4" x14ac:dyDescent="0.2">
      <c r="A736">
        <v>732</v>
      </c>
      <c r="B736" s="1" t="s">
        <v>2592</v>
      </c>
      <c r="C736" s="2" t="s">
        <v>2590</v>
      </c>
      <c r="D736" s="2" t="s">
        <v>3286</v>
      </c>
    </row>
    <row r="737" spans="1:4" x14ac:dyDescent="0.2">
      <c r="A737">
        <v>733</v>
      </c>
      <c r="B737" s="1" t="s">
        <v>2592</v>
      </c>
      <c r="C737" s="2" t="s">
        <v>2591</v>
      </c>
      <c r="D737" s="2" t="s">
        <v>3286</v>
      </c>
    </row>
    <row r="738" spans="1:4" x14ac:dyDescent="0.2">
      <c r="A738">
        <v>734</v>
      </c>
      <c r="B738" s="1" t="s">
        <v>2594</v>
      </c>
      <c r="C738" s="2" t="s">
        <v>2593</v>
      </c>
      <c r="D738" s="2" t="s">
        <v>3286</v>
      </c>
    </row>
    <row r="739" spans="1:4" x14ac:dyDescent="0.2">
      <c r="A739">
        <v>735</v>
      </c>
      <c r="B739" s="1" t="s">
        <v>2596</v>
      </c>
      <c r="C739" s="2" t="s">
        <v>2595</v>
      </c>
      <c r="D739" s="2" t="s">
        <v>3286</v>
      </c>
    </row>
    <row r="740" spans="1:4" x14ac:dyDescent="0.2">
      <c r="A740">
        <v>736</v>
      </c>
      <c r="B740" s="1" t="s">
        <v>2597</v>
      </c>
      <c r="C740" s="2" t="s">
        <v>2563</v>
      </c>
      <c r="D740" s="2" t="s">
        <v>3286</v>
      </c>
    </row>
    <row r="741" spans="1:4" x14ac:dyDescent="0.2">
      <c r="A741">
        <v>737</v>
      </c>
      <c r="B741" s="1" t="s">
        <v>2597</v>
      </c>
      <c r="C741" s="2" t="s">
        <v>2598</v>
      </c>
      <c r="D741" s="2" t="s">
        <v>3286</v>
      </c>
    </row>
    <row r="742" spans="1:4" x14ac:dyDescent="0.2">
      <c r="A742">
        <v>738</v>
      </c>
      <c r="B742" s="1" t="s">
        <v>2597</v>
      </c>
      <c r="C742" s="2" t="s">
        <v>2599</v>
      </c>
      <c r="D742" s="2" t="s">
        <v>3286</v>
      </c>
    </row>
    <row r="743" spans="1:4" x14ac:dyDescent="0.2">
      <c r="A743">
        <v>739</v>
      </c>
      <c r="B743" s="1" t="s">
        <v>3038</v>
      </c>
      <c r="C743" s="2" t="s">
        <v>3037</v>
      </c>
      <c r="D743" s="2" t="s">
        <v>3286</v>
      </c>
    </row>
    <row r="744" spans="1:4" x14ac:dyDescent="0.2">
      <c r="A744">
        <v>740</v>
      </c>
      <c r="B744" s="1" t="s">
        <v>2597</v>
      </c>
      <c r="C744" s="2" t="s">
        <v>2600</v>
      </c>
      <c r="D744" s="2" t="s">
        <v>3286</v>
      </c>
    </row>
    <row r="745" spans="1:4" x14ac:dyDescent="0.2">
      <c r="A745">
        <v>741</v>
      </c>
      <c r="B745" s="1" t="s">
        <v>2608</v>
      </c>
      <c r="C745" s="2" t="s">
        <v>2601</v>
      </c>
      <c r="D745" s="2" t="s">
        <v>3286</v>
      </c>
    </row>
    <row r="746" spans="1:4" x14ac:dyDescent="0.2">
      <c r="A746">
        <v>742</v>
      </c>
      <c r="B746" s="1" t="s">
        <v>2608</v>
      </c>
      <c r="C746" s="2" t="s">
        <v>2602</v>
      </c>
      <c r="D746" s="2" t="s">
        <v>3286</v>
      </c>
    </row>
    <row r="747" spans="1:4" x14ac:dyDescent="0.2">
      <c r="A747">
        <v>743</v>
      </c>
      <c r="B747" s="1" t="s">
        <v>2608</v>
      </c>
      <c r="C747" s="2" t="s">
        <v>2603</v>
      </c>
      <c r="D747" s="2" t="s">
        <v>3286</v>
      </c>
    </row>
    <row r="748" spans="1:4" x14ac:dyDescent="0.2">
      <c r="A748">
        <v>744</v>
      </c>
      <c r="B748" s="1" t="s">
        <v>2608</v>
      </c>
      <c r="C748" s="2" t="s">
        <v>2604</v>
      </c>
      <c r="D748" s="2" t="s">
        <v>3286</v>
      </c>
    </row>
    <row r="749" spans="1:4" x14ac:dyDescent="0.2">
      <c r="A749">
        <v>745</v>
      </c>
      <c r="B749" s="1" t="s">
        <v>2608</v>
      </c>
      <c r="C749" s="2" t="s">
        <v>2605</v>
      </c>
      <c r="D749" s="2" t="s">
        <v>3286</v>
      </c>
    </row>
    <row r="750" spans="1:4" x14ac:dyDescent="0.2">
      <c r="A750">
        <v>746</v>
      </c>
      <c r="B750" s="1" t="s">
        <v>2608</v>
      </c>
      <c r="C750" s="2" t="s">
        <v>2606</v>
      </c>
      <c r="D750" s="2" t="s">
        <v>3286</v>
      </c>
    </row>
    <row r="751" spans="1:4" x14ac:dyDescent="0.2">
      <c r="A751">
        <v>747</v>
      </c>
      <c r="B751" s="1" t="s">
        <v>2608</v>
      </c>
      <c r="C751" s="2" t="s">
        <v>2607</v>
      </c>
      <c r="D751" s="2" t="s">
        <v>3286</v>
      </c>
    </row>
    <row r="752" spans="1:4" x14ac:dyDescent="0.2">
      <c r="A752">
        <v>748</v>
      </c>
      <c r="B752" s="1" t="s">
        <v>2610</v>
      </c>
      <c r="C752" s="2" t="s">
        <v>2609</v>
      </c>
      <c r="D752" s="2" t="s">
        <v>3286</v>
      </c>
    </row>
    <row r="753" spans="1:4" x14ac:dyDescent="0.2">
      <c r="A753">
        <v>749</v>
      </c>
      <c r="B753" s="1" t="s">
        <v>2615</v>
      </c>
      <c r="C753" s="2" t="s">
        <v>2614</v>
      </c>
      <c r="D753" s="2" t="s">
        <v>3286</v>
      </c>
    </row>
    <row r="754" spans="1:4" x14ac:dyDescent="0.2">
      <c r="A754">
        <v>750</v>
      </c>
      <c r="B754" s="1" t="s">
        <v>2616</v>
      </c>
      <c r="C754" s="2" t="s">
        <v>2611</v>
      </c>
      <c r="D754" s="2" t="s">
        <v>3286</v>
      </c>
    </row>
    <row r="755" spans="1:4" x14ac:dyDescent="0.2">
      <c r="A755">
        <v>751</v>
      </c>
      <c r="B755" s="1" t="s">
        <v>2616</v>
      </c>
      <c r="C755" s="2" t="s">
        <v>2612</v>
      </c>
      <c r="D755" s="2" t="s">
        <v>3286</v>
      </c>
    </row>
    <row r="756" spans="1:4" x14ac:dyDescent="0.2">
      <c r="A756">
        <v>752</v>
      </c>
      <c r="B756" s="1" t="s">
        <v>2616</v>
      </c>
      <c r="C756" s="2" t="s">
        <v>2613</v>
      </c>
      <c r="D756" s="2" t="s">
        <v>3286</v>
      </c>
    </row>
    <row r="757" spans="1:4" x14ac:dyDescent="0.2">
      <c r="A757">
        <v>753</v>
      </c>
      <c r="B757" s="1" t="s">
        <v>2621</v>
      </c>
      <c r="C757" s="2" t="s">
        <v>2617</v>
      </c>
      <c r="D757" s="2" t="s">
        <v>3286</v>
      </c>
    </row>
    <row r="758" spans="1:4" x14ac:dyDescent="0.2">
      <c r="A758">
        <v>754</v>
      </c>
      <c r="B758" s="1" t="s">
        <v>2621</v>
      </c>
      <c r="C758" s="2" t="s">
        <v>2618</v>
      </c>
      <c r="D758" s="2" t="s">
        <v>3286</v>
      </c>
    </row>
    <row r="759" spans="1:4" x14ac:dyDescent="0.2">
      <c r="A759">
        <v>755</v>
      </c>
      <c r="B759" s="1" t="s">
        <v>2621</v>
      </c>
      <c r="C759" s="2" t="s">
        <v>2619</v>
      </c>
      <c r="D759" s="2" t="s">
        <v>3286</v>
      </c>
    </row>
    <row r="760" spans="1:4" x14ac:dyDescent="0.2">
      <c r="A760">
        <v>756</v>
      </c>
      <c r="B760" s="1" t="s">
        <v>2621</v>
      </c>
      <c r="C760" s="2" t="s">
        <v>2620</v>
      </c>
      <c r="D760" s="2" t="s">
        <v>3286</v>
      </c>
    </row>
    <row r="761" spans="1:4" x14ac:dyDescent="0.2">
      <c r="A761">
        <v>757</v>
      </c>
      <c r="B761" s="1" t="s">
        <v>2622</v>
      </c>
      <c r="C761" s="2" t="s">
        <v>2972</v>
      </c>
      <c r="D761" s="2" t="s">
        <v>3286</v>
      </c>
    </row>
    <row r="762" spans="1:4" x14ac:dyDescent="0.2">
      <c r="A762">
        <v>758</v>
      </c>
      <c r="B762" s="1" t="s">
        <v>2625</v>
      </c>
      <c r="C762" s="2" t="s">
        <v>2623</v>
      </c>
      <c r="D762" s="2" t="s">
        <v>3286</v>
      </c>
    </row>
    <row r="763" spans="1:4" x14ac:dyDescent="0.2">
      <c r="A763">
        <v>759</v>
      </c>
      <c r="B763" s="1" t="s">
        <v>2625</v>
      </c>
      <c r="C763" s="2" t="s">
        <v>2624</v>
      </c>
      <c r="D763" s="2" t="s">
        <v>3286</v>
      </c>
    </row>
    <row r="764" spans="1:4" x14ac:dyDescent="0.2">
      <c r="A764">
        <v>760</v>
      </c>
      <c r="B764" s="1" t="s">
        <v>2636</v>
      </c>
      <c r="C764" s="2" t="s">
        <v>2637</v>
      </c>
      <c r="D764" s="2" t="s">
        <v>3286</v>
      </c>
    </row>
    <row r="765" spans="1:4" x14ac:dyDescent="0.2">
      <c r="A765">
        <v>761</v>
      </c>
      <c r="B765" s="1" t="s">
        <v>2638</v>
      </c>
      <c r="C765" s="2" t="s">
        <v>2626</v>
      </c>
      <c r="D765" s="2" t="s">
        <v>3286</v>
      </c>
    </row>
    <row r="766" spans="1:4" x14ac:dyDescent="0.2">
      <c r="A766">
        <v>762</v>
      </c>
      <c r="B766" s="1" t="s">
        <v>2638</v>
      </c>
      <c r="C766" s="2" t="s">
        <v>2627</v>
      </c>
      <c r="D766" s="2" t="s">
        <v>3286</v>
      </c>
    </row>
    <row r="767" spans="1:4" x14ac:dyDescent="0.2">
      <c r="A767">
        <v>763</v>
      </c>
      <c r="B767" s="1" t="s">
        <v>2638</v>
      </c>
      <c r="C767" s="2" t="s">
        <v>2628</v>
      </c>
      <c r="D767" s="2" t="s">
        <v>3286</v>
      </c>
    </row>
    <row r="768" spans="1:4" x14ac:dyDescent="0.2">
      <c r="A768">
        <v>764</v>
      </c>
      <c r="B768" s="1" t="s">
        <v>2639</v>
      </c>
      <c r="C768" s="2" t="s">
        <v>2635</v>
      </c>
      <c r="D768" s="2" t="s">
        <v>3286</v>
      </c>
    </row>
    <row r="769" spans="1:4" x14ac:dyDescent="0.2">
      <c r="A769">
        <v>765</v>
      </c>
      <c r="B769" s="1" t="s">
        <v>2639</v>
      </c>
      <c r="C769" s="2" t="s">
        <v>2629</v>
      </c>
      <c r="D769" s="2" t="s">
        <v>3286</v>
      </c>
    </row>
    <row r="770" spans="1:4" x14ac:dyDescent="0.2">
      <c r="A770">
        <v>766</v>
      </c>
      <c r="B770" s="1" t="s">
        <v>2639</v>
      </c>
      <c r="C770" s="2" t="s">
        <v>2630</v>
      </c>
      <c r="D770" s="2" t="s">
        <v>3286</v>
      </c>
    </row>
    <row r="771" spans="1:4" x14ac:dyDescent="0.2">
      <c r="A771">
        <v>767</v>
      </c>
      <c r="B771" s="1" t="s">
        <v>2639</v>
      </c>
      <c r="C771" s="2" t="s">
        <v>2631</v>
      </c>
      <c r="D771" s="2" t="s">
        <v>3286</v>
      </c>
    </row>
    <row r="772" spans="1:4" x14ac:dyDescent="0.2">
      <c r="A772">
        <v>768</v>
      </c>
      <c r="B772" s="1" t="s">
        <v>2634</v>
      </c>
      <c r="C772" s="2" t="s">
        <v>2632</v>
      </c>
      <c r="D772" s="2" t="s">
        <v>3286</v>
      </c>
    </row>
    <row r="773" spans="1:4" x14ac:dyDescent="0.2">
      <c r="A773">
        <v>769</v>
      </c>
      <c r="B773" s="1" t="s">
        <v>2634</v>
      </c>
      <c r="C773" s="2" t="s">
        <v>2633</v>
      </c>
      <c r="D773" s="2" t="s">
        <v>3286</v>
      </c>
    </row>
    <row r="774" spans="1:4" x14ac:dyDescent="0.2">
      <c r="A774">
        <v>770</v>
      </c>
      <c r="B774" s="1" t="s">
        <v>2641</v>
      </c>
      <c r="C774" s="2" t="s">
        <v>2640</v>
      </c>
      <c r="D774" s="2" t="s">
        <v>3286</v>
      </c>
    </row>
    <row r="775" spans="1:4" x14ac:dyDescent="0.2">
      <c r="A775">
        <v>771</v>
      </c>
      <c r="B775" s="1" t="s">
        <v>2641</v>
      </c>
      <c r="C775" s="2" t="s">
        <v>2642</v>
      </c>
      <c r="D775" s="2" t="s">
        <v>3286</v>
      </c>
    </row>
    <row r="776" spans="1:4" x14ac:dyDescent="0.2">
      <c r="A776">
        <v>772</v>
      </c>
      <c r="B776" s="1" t="s">
        <v>2644</v>
      </c>
      <c r="C776" s="2" t="s">
        <v>2643</v>
      </c>
      <c r="D776" s="2" t="s">
        <v>3286</v>
      </c>
    </row>
    <row r="777" spans="1:4" x14ac:dyDescent="0.2">
      <c r="A777">
        <v>773</v>
      </c>
      <c r="B777" s="1" t="s">
        <v>2644</v>
      </c>
      <c r="C777" s="2" t="s">
        <v>2645</v>
      </c>
      <c r="D777" s="2" t="s">
        <v>3286</v>
      </c>
    </row>
    <row r="778" spans="1:4" x14ac:dyDescent="0.2">
      <c r="A778">
        <v>774</v>
      </c>
      <c r="B778" s="1" t="s">
        <v>2644</v>
      </c>
      <c r="C778" s="2" t="s">
        <v>2646</v>
      </c>
      <c r="D778" s="2" t="s">
        <v>3286</v>
      </c>
    </row>
    <row r="779" spans="1:4" x14ac:dyDescent="0.2">
      <c r="A779">
        <v>775</v>
      </c>
      <c r="B779" s="1" t="s">
        <v>2644</v>
      </c>
      <c r="C779" s="2" t="s">
        <v>2647</v>
      </c>
      <c r="D779" s="2" t="s">
        <v>3286</v>
      </c>
    </row>
    <row r="780" spans="1:4" x14ac:dyDescent="0.2">
      <c r="A780">
        <v>776</v>
      </c>
      <c r="B780" s="1" t="s">
        <v>2644</v>
      </c>
      <c r="C780" s="2" t="s">
        <v>2648</v>
      </c>
      <c r="D780" s="2" t="s">
        <v>3286</v>
      </c>
    </row>
    <row r="781" spans="1:4" x14ac:dyDescent="0.2">
      <c r="A781">
        <v>777</v>
      </c>
      <c r="B781" s="1" t="s">
        <v>2650</v>
      </c>
      <c r="C781" s="2" t="s">
        <v>2649</v>
      </c>
      <c r="D781" s="2" t="s">
        <v>3286</v>
      </c>
    </row>
    <row r="782" spans="1:4" x14ac:dyDescent="0.2">
      <c r="A782">
        <v>778</v>
      </c>
      <c r="B782" s="1" t="s">
        <v>2655</v>
      </c>
      <c r="C782" s="2" t="s">
        <v>2651</v>
      </c>
      <c r="D782" s="2" t="s">
        <v>3286</v>
      </c>
    </row>
    <row r="783" spans="1:4" x14ac:dyDescent="0.2">
      <c r="A783">
        <v>779</v>
      </c>
      <c r="B783" s="1" t="s">
        <v>2655</v>
      </c>
      <c r="C783" s="2" t="s">
        <v>54</v>
      </c>
      <c r="D783" s="2" t="s">
        <v>3286</v>
      </c>
    </row>
    <row r="784" spans="1:4" x14ac:dyDescent="0.2">
      <c r="A784">
        <v>780</v>
      </c>
      <c r="B784" s="1" t="s">
        <v>2655</v>
      </c>
      <c r="C784" s="2" t="s">
        <v>2652</v>
      </c>
      <c r="D784" s="2" t="s">
        <v>3286</v>
      </c>
    </row>
    <row r="785" spans="1:4" x14ac:dyDescent="0.2">
      <c r="A785">
        <v>781</v>
      </c>
      <c r="B785" s="1" t="s">
        <v>2655</v>
      </c>
      <c r="C785" s="2" t="s">
        <v>2653</v>
      </c>
      <c r="D785" s="2" t="s">
        <v>3286</v>
      </c>
    </row>
    <row r="786" spans="1:4" x14ac:dyDescent="0.2">
      <c r="A786">
        <v>782</v>
      </c>
      <c r="B786" s="1" t="s">
        <v>2655</v>
      </c>
      <c r="C786" s="2" t="s">
        <v>2654</v>
      </c>
      <c r="D786" s="2" t="s">
        <v>3286</v>
      </c>
    </row>
    <row r="787" spans="1:4" x14ac:dyDescent="0.2">
      <c r="A787">
        <v>783</v>
      </c>
      <c r="B787" s="1" t="s">
        <v>2655</v>
      </c>
      <c r="C787" s="2" t="s">
        <v>1649</v>
      </c>
      <c r="D787" s="2" t="s">
        <v>3286</v>
      </c>
    </row>
    <row r="788" spans="1:4" x14ac:dyDescent="0.2">
      <c r="A788">
        <v>784</v>
      </c>
      <c r="B788" s="1" t="s">
        <v>2659</v>
      </c>
      <c r="C788" s="2" t="s">
        <v>2656</v>
      </c>
      <c r="D788" s="2" t="s">
        <v>3286</v>
      </c>
    </row>
    <row r="789" spans="1:4" x14ac:dyDescent="0.2">
      <c r="A789">
        <v>785</v>
      </c>
      <c r="B789" s="1" t="s">
        <v>2659</v>
      </c>
      <c r="C789" s="2" t="s">
        <v>2657</v>
      </c>
      <c r="D789" s="2" t="s">
        <v>3286</v>
      </c>
    </row>
    <row r="790" spans="1:4" x14ac:dyDescent="0.2">
      <c r="A790">
        <v>786</v>
      </c>
      <c r="B790" s="1" t="s">
        <v>2659</v>
      </c>
      <c r="C790" s="2" t="s">
        <v>2658</v>
      </c>
      <c r="D790" s="2" t="s">
        <v>3286</v>
      </c>
    </row>
    <row r="791" spans="1:4" x14ac:dyDescent="0.2">
      <c r="A791">
        <v>787</v>
      </c>
      <c r="B791" s="1" t="s">
        <v>2661</v>
      </c>
      <c r="C791" s="2" t="s">
        <v>2660</v>
      </c>
      <c r="D791" s="2" t="s">
        <v>3286</v>
      </c>
    </row>
    <row r="792" spans="1:4" x14ac:dyDescent="0.2">
      <c r="A792">
        <v>788</v>
      </c>
      <c r="B792" s="1" t="s">
        <v>2663</v>
      </c>
      <c r="C792" s="2" t="s">
        <v>2662</v>
      </c>
      <c r="D792" s="2" t="s">
        <v>3286</v>
      </c>
    </row>
    <row r="793" spans="1:4" x14ac:dyDescent="0.2">
      <c r="A793">
        <v>789</v>
      </c>
      <c r="B793" s="1" t="s">
        <v>2664</v>
      </c>
      <c r="C793" s="2" t="s">
        <v>2665</v>
      </c>
      <c r="D793" s="2" t="s">
        <v>3286</v>
      </c>
    </row>
    <row r="794" spans="1:4" x14ac:dyDescent="0.2">
      <c r="A794">
        <v>790</v>
      </c>
      <c r="B794" s="1" t="s">
        <v>2668</v>
      </c>
      <c r="C794" s="2" t="s">
        <v>2666</v>
      </c>
      <c r="D794" s="2" t="s">
        <v>3286</v>
      </c>
    </row>
    <row r="795" spans="1:4" x14ac:dyDescent="0.2">
      <c r="A795">
        <v>791</v>
      </c>
      <c r="B795" s="1" t="s">
        <v>2668</v>
      </c>
      <c r="C795" s="2" t="s">
        <v>2667</v>
      </c>
      <c r="D795" s="2" t="s">
        <v>3286</v>
      </c>
    </row>
    <row r="796" spans="1:4" x14ac:dyDescent="0.2">
      <c r="A796">
        <v>792</v>
      </c>
      <c r="B796" s="1" t="s">
        <v>2668</v>
      </c>
      <c r="C796" s="2" t="s">
        <v>2669</v>
      </c>
      <c r="D796" s="2" t="s">
        <v>3286</v>
      </c>
    </row>
    <row r="797" spans="1:4" x14ac:dyDescent="0.2">
      <c r="A797">
        <v>793</v>
      </c>
      <c r="B797" s="1" t="s">
        <v>2670</v>
      </c>
      <c r="C797" s="2" t="s">
        <v>2671</v>
      </c>
      <c r="D797" s="2" t="s">
        <v>3286</v>
      </c>
    </row>
    <row r="798" spans="1:4" x14ac:dyDescent="0.2">
      <c r="A798">
        <v>794</v>
      </c>
      <c r="B798" s="1" t="s">
        <v>2670</v>
      </c>
      <c r="C798" s="2" t="s">
        <v>2672</v>
      </c>
      <c r="D798" s="2" t="s">
        <v>3286</v>
      </c>
    </row>
    <row r="799" spans="1:4" x14ac:dyDescent="0.2">
      <c r="A799">
        <v>795</v>
      </c>
      <c r="B799" s="1" t="s">
        <v>2678</v>
      </c>
      <c r="C799" s="2" t="s">
        <v>2673</v>
      </c>
      <c r="D799" s="2" t="s">
        <v>3286</v>
      </c>
    </row>
    <row r="800" spans="1:4" x14ac:dyDescent="0.2">
      <c r="A800">
        <v>796</v>
      </c>
      <c r="B800" s="1" t="s">
        <v>2679</v>
      </c>
      <c r="C800" s="2" t="s">
        <v>2674</v>
      </c>
      <c r="D800" s="2" t="s">
        <v>3286</v>
      </c>
    </row>
    <row r="801" spans="1:4" x14ac:dyDescent="0.2">
      <c r="A801">
        <v>797</v>
      </c>
      <c r="B801" s="1" t="s">
        <v>2680</v>
      </c>
      <c r="C801" s="2" t="s">
        <v>2675</v>
      </c>
      <c r="D801" s="2" t="s">
        <v>3286</v>
      </c>
    </row>
    <row r="802" spans="1:4" x14ac:dyDescent="0.2">
      <c r="A802">
        <v>798</v>
      </c>
      <c r="B802" s="1" t="s">
        <v>2677</v>
      </c>
      <c r="C802" s="2" t="s">
        <v>2676</v>
      </c>
      <c r="D802" s="2" t="s">
        <v>3286</v>
      </c>
    </row>
    <row r="803" spans="1:4" x14ac:dyDescent="0.2">
      <c r="A803">
        <v>799</v>
      </c>
      <c r="B803" s="1" t="s">
        <v>2682</v>
      </c>
      <c r="C803" s="2" t="s">
        <v>2681</v>
      </c>
      <c r="D803" s="2" t="s">
        <v>3286</v>
      </c>
    </row>
    <row r="804" spans="1:4" x14ac:dyDescent="0.2">
      <c r="A804">
        <v>800</v>
      </c>
      <c r="B804" s="1" t="s">
        <v>2683</v>
      </c>
      <c r="C804" s="2" t="s">
        <v>2069</v>
      </c>
      <c r="D804" s="2" t="s">
        <v>3286</v>
      </c>
    </row>
    <row r="805" spans="1:4" x14ac:dyDescent="0.2">
      <c r="A805">
        <v>801</v>
      </c>
      <c r="B805" s="1" t="s">
        <v>2684</v>
      </c>
      <c r="C805" s="2" t="s">
        <v>2060</v>
      </c>
      <c r="D805" s="2" t="s">
        <v>3286</v>
      </c>
    </row>
    <row r="806" spans="1:4" x14ac:dyDescent="0.2">
      <c r="A806">
        <v>802</v>
      </c>
      <c r="B806" s="1" t="s">
        <v>2686</v>
      </c>
      <c r="C806" s="2" t="s">
        <v>2685</v>
      </c>
      <c r="D806" s="2" t="s">
        <v>3286</v>
      </c>
    </row>
    <row r="807" spans="1:4" x14ac:dyDescent="0.2">
      <c r="A807">
        <v>803</v>
      </c>
      <c r="B807" s="1" t="s">
        <v>2687</v>
      </c>
      <c r="C807" s="2" t="s">
        <v>2688</v>
      </c>
      <c r="D807" s="2" t="s">
        <v>3286</v>
      </c>
    </row>
    <row r="808" spans="1:4" x14ac:dyDescent="0.2">
      <c r="A808">
        <v>804</v>
      </c>
      <c r="B808" s="1" t="s">
        <v>2687</v>
      </c>
      <c r="C808" s="2" t="s">
        <v>2689</v>
      </c>
      <c r="D808" s="2" t="s">
        <v>3286</v>
      </c>
    </row>
    <row r="809" spans="1:4" x14ac:dyDescent="0.2">
      <c r="A809">
        <v>805</v>
      </c>
      <c r="B809" s="1" t="s">
        <v>2687</v>
      </c>
      <c r="C809" s="2" t="s">
        <v>2690</v>
      </c>
      <c r="D809" s="2" t="s">
        <v>3286</v>
      </c>
    </row>
    <row r="810" spans="1:4" x14ac:dyDescent="0.2">
      <c r="A810">
        <v>806</v>
      </c>
      <c r="B810" s="1" t="s">
        <v>2692</v>
      </c>
      <c r="C810" s="2" t="s">
        <v>2691</v>
      </c>
      <c r="D810" s="2" t="s">
        <v>3286</v>
      </c>
    </row>
    <row r="811" spans="1:4" x14ac:dyDescent="0.2">
      <c r="A811">
        <v>807</v>
      </c>
      <c r="B811" s="1" t="s">
        <v>2694</v>
      </c>
      <c r="C811" s="2" t="s">
        <v>2693</v>
      </c>
      <c r="D811" s="2" t="s">
        <v>3286</v>
      </c>
    </row>
    <row r="812" spans="1:4" x14ac:dyDescent="0.2">
      <c r="A812">
        <v>808</v>
      </c>
      <c r="B812" s="1" t="s">
        <v>2694</v>
      </c>
      <c r="C812" s="2" t="s">
        <v>2648</v>
      </c>
      <c r="D812" s="2" t="s">
        <v>3286</v>
      </c>
    </row>
    <row r="813" spans="1:4" x14ac:dyDescent="0.2">
      <c r="A813">
        <v>809</v>
      </c>
      <c r="B813" s="1" t="s">
        <v>2699</v>
      </c>
      <c r="C813" s="2" t="s">
        <v>2696</v>
      </c>
      <c r="D813" s="2" t="s">
        <v>3285</v>
      </c>
    </row>
    <row r="814" spans="1:4" x14ac:dyDescent="0.2">
      <c r="A814">
        <v>810</v>
      </c>
      <c r="B814" s="1" t="s">
        <v>2699</v>
      </c>
      <c r="C814" s="2" t="s">
        <v>2697</v>
      </c>
      <c r="D814" s="2" t="s">
        <v>3285</v>
      </c>
    </row>
    <row r="815" spans="1:4" x14ac:dyDescent="0.2">
      <c r="A815">
        <v>811</v>
      </c>
      <c r="B815" s="1" t="s">
        <v>2699</v>
      </c>
      <c r="C815" s="2" t="s">
        <v>2698</v>
      </c>
      <c r="D815" s="2" t="s">
        <v>3285</v>
      </c>
    </row>
    <row r="816" spans="1:4" x14ac:dyDescent="0.2">
      <c r="A816">
        <v>812</v>
      </c>
      <c r="B816" s="1" t="s">
        <v>2819</v>
      </c>
      <c r="C816" s="2" t="s">
        <v>2818</v>
      </c>
      <c r="D816" t="s">
        <v>2817</v>
      </c>
    </row>
    <row r="817" spans="1:4" x14ac:dyDescent="0.2">
      <c r="A817">
        <v>813</v>
      </c>
      <c r="B817" s="1" t="s">
        <v>2821</v>
      </c>
      <c r="C817" s="2" t="s">
        <v>2820</v>
      </c>
      <c r="D817" t="s">
        <v>2817</v>
      </c>
    </row>
    <row r="818" spans="1:4" x14ac:dyDescent="0.2">
      <c r="A818">
        <v>814</v>
      </c>
      <c r="B818" s="1" t="s">
        <v>2823</v>
      </c>
      <c r="C818" s="2" t="s">
        <v>2822</v>
      </c>
      <c r="D818" t="s">
        <v>2817</v>
      </c>
    </row>
    <row r="819" spans="1:4" x14ac:dyDescent="0.2">
      <c r="A819">
        <v>815</v>
      </c>
      <c r="B819" s="1" t="s">
        <v>2825</v>
      </c>
      <c r="C819" s="2" t="s">
        <v>2824</v>
      </c>
      <c r="D819" s="2" t="s">
        <v>3300</v>
      </c>
    </row>
    <row r="820" spans="1:4" x14ac:dyDescent="0.2">
      <c r="A820">
        <v>816</v>
      </c>
      <c r="B820" s="1" t="s">
        <v>2827</v>
      </c>
      <c r="C820" s="2" t="s">
        <v>2826</v>
      </c>
      <c r="D820" s="2" t="s">
        <v>3300</v>
      </c>
    </row>
    <row r="821" spans="1:4" x14ac:dyDescent="0.2">
      <c r="A821">
        <v>817</v>
      </c>
      <c r="B821" s="1" t="s">
        <v>2828</v>
      </c>
      <c r="C821" s="2" t="s">
        <v>3057</v>
      </c>
      <c r="D821" t="s">
        <v>2817</v>
      </c>
    </row>
    <row r="822" spans="1:4" x14ac:dyDescent="0.2">
      <c r="A822">
        <v>818</v>
      </c>
      <c r="B822" s="1" t="s">
        <v>2830</v>
      </c>
      <c r="C822" s="2" t="s">
        <v>2829</v>
      </c>
      <c r="D822" t="s">
        <v>2817</v>
      </c>
    </row>
    <row r="823" spans="1:4" x14ac:dyDescent="0.2">
      <c r="A823">
        <v>819</v>
      </c>
      <c r="B823" s="1" t="s">
        <v>2832</v>
      </c>
      <c r="C823" s="2" t="s">
        <v>2831</v>
      </c>
      <c r="D823" t="s">
        <v>2817</v>
      </c>
    </row>
    <row r="824" spans="1:4" x14ac:dyDescent="0.2">
      <c r="A824">
        <v>820</v>
      </c>
      <c r="B824" s="1" t="s">
        <v>2833</v>
      </c>
      <c r="C824" s="2" t="s">
        <v>943</v>
      </c>
      <c r="D824" t="s">
        <v>2817</v>
      </c>
    </row>
    <row r="825" spans="1:4" x14ac:dyDescent="0.2">
      <c r="A825">
        <v>821</v>
      </c>
      <c r="B825" s="1" t="s">
        <v>2834</v>
      </c>
      <c r="C825" s="2" t="s">
        <v>2835</v>
      </c>
      <c r="D825" t="s">
        <v>2817</v>
      </c>
    </row>
    <row r="826" spans="1:4" x14ac:dyDescent="0.2">
      <c r="A826">
        <v>822</v>
      </c>
      <c r="B826" s="1" t="s">
        <v>2837</v>
      </c>
      <c r="C826" s="2" t="s">
        <v>2836</v>
      </c>
      <c r="D826" t="s">
        <v>2817</v>
      </c>
    </row>
    <row r="827" spans="1:4" x14ac:dyDescent="0.2">
      <c r="A827">
        <v>823</v>
      </c>
      <c r="B827" s="1" t="s">
        <v>2839</v>
      </c>
      <c r="C827" s="2" t="s">
        <v>2838</v>
      </c>
      <c r="D827" t="s">
        <v>2817</v>
      </c>
    </row>
    <row r="828" spans="1:4" x14ac:dyDescent="0.2">
      <c r="A828">
        <v>824</v>
      </c>
      <c r="B828" s="1" t="s">
        <v>2842</v>
      </c>
      <c r="C828" s="2" t="s">
        <v>2840</v>
      </c>
      <c r="D828" s="2" t="s">
        <v>2849</v>
      </c>
    </row>
    <row r="829" spans="1:4" x14ac:dyDescent="0.2">
      <c r="A829">
        <v>825</v>
      </c>
      <c r="B829" s="1" t="s">
        <v>2842</v>
      </c>
      <c r="C829" s="2" t="s">
        <v>2841</v>
      </c>
      <c r="D829" s="2" t="s">
        <v>2849</v>
      </c>
    </row>
    <row r="830" spans="1:4" x14ac:dyDescent="0.2">
      <c r="A830">
        <v>826</v>
      </c>
      <c r="B830" s="1" t="s">
        <v>2844</v>
      </c>
      <c r="C830" s="2" t="s">
        <v>2843</v>
      </c>
      <c r="D830" s="2" t="s">
        <v>2849</v>
      </c>
    </row>
    <row r="831" spans="1:4" x14ac:dyDescent="0.2">
      <c r="A831">
        <v>827</v>
      </c>
      <c r="B831" s="1" t="s">
        <v>2847</v>
      </c>
      <c r="C831" s="2" t="s">
        <v>2845</v>
      </c>
      <c r="D831" s="2" t="s">
        <v>2849</v>
      </c>
    </row>
    <row r="832" spans="1:4" x14ac:dyDescent="0.2">
      <c r="A832">
        <v>828</v>
      </c>
      <c r="B832" s="1" t="s">
        <v>2848</v>
      </c>
      <c r="C832" s="2" t="s">
        <v>2846</v>
      </c>
      <c r="D832" s="2" t="s">
        <v>2849</v>
      </c>
    </row>
    <row r="833" spans="1:4" x14ac:dyDescent="0.2">
      <c r="A833">
        <v>829</v>
      </c>
      <c r="B833" s="1" t="s">
        <v>2851</v>
      </c>
      <c r="C833" s="2" t="s">
        <v>2850</v>
      </c>
      <c r="D833" s="2" t="s">
        <v>2849</v>
      </c>
    </row>
    <row r="834" spans="1:4" x14ac:dyDescent="0.2">
      <c r="A834">
        <v>830</v>
      </c>
      <c r="B834" s="1" t="s">
        <v>2852</v>
      </c>
      <c r="C834" s="2" t="s">
        <v>2853</v>
      </c>
      <c r="D834" s="2" t="s">
        <v>2849</v>
      </c>
    </row>
    <row r="835" spans="1:4" x14ac:dyDescent="0.2">
      <c r="A835">
        <v>831</v>
      </c>
      <c r="B835" s="1" t="s">
        <v>2855</v>
      </c>
      <c r="C835" s="2" t="s">
        <v>2854</v>
      </c>
      <c r="D835" s="2" t="s">
        <v>2849</v>
      </c>
    </row>
    <row r="836" spans="1:4" x14ac:dyDescent="0.2">
      <c r="A836">
        <v>832</v>
      </c>
      <c r="B836" s="1" t="s">
        <v>2857</v>
      </c>
      <c r="C836" s="2" t="s">
        <v>2856</v>
      </c>
      <c r="D836" s="2" t="s">
        <v>2849</v>
      </c>
    </row>
    <row r="837" spans="1:4" x14ac:dyDescent="0.2">
      <c r="A837">
        <v>833</v>
      </c>
      <c r="B837" s="1" t="s">
        <v>2859</v>
      </c>
      <c r="C837" s="2" t="s">
        <v>2860</v>
      </c>
      <c r="D837" s="2" t="s">
        <v>2858</v>
      </c>
    </row>
    <row r="838" spans="1:4" x14ac:dyDescent="0.2">
      <c r="A838">
        <v>834</v>
      </c>
      <c r="B838" s="1" t="s">
        <v>2861</v>
      </c>
      <c r="C838" s="2" t="s">
        <v>2862</v>
      </c>
      <c r="D838" s="2" t="s">
        <v>2428</v>
      </c>
    </row>
    <row r="839" spans="1:4" x14ac:dyDescent="0.2">
      <c r="A839">
        <v>835</v>
      </c>
      <c r="B839" s="1" t="s">
        <v>2864</v>
      </c>
      <c r="C839" s="2" t="s">
        <v>2863</v>
      </c>
      <c r="D839" s="2" t="s">
        <v>2428</v>
      </c>
    </row>
    <row r="840" spans="1:4" x14ac:dyDescent="0.2">
      <c r="A840">
        <v>836</v>
      </c>
      <c r="B840" s="1" t="s">
        <v>2866</v>
      </c>
      <c r="C840" s="2" t="s">
        <v>2865</v>
      </c>
      <c r="D840" s="2" t="s">
        <v>2428</v>
      </c>
    </row>
    <row r="841" spans="1:4" x14ac:dyDescent="0.2">
      <c r="A841">
        <v>837</v>
      </c>
      <c r="B841" s="1" t="s">
        <v>2868</v>
      </c>
      <c r="C841" s="2" t="s">
        <v>2867</v>
      </c>
      <c r="D841" s="2" t="s">
        <v>2428</v>
      </c>
    </row>
    <row r="842" spans="1:4" x14ac:dyDescent="0.2">
      <c r="A842">
        <v>838</v>
      </c>
      <c r="B842" s="1" t="s">
        <v>2872</v>
      </c>
      <c r="C842" s="2" t="s">
        <v>2869</v>
      </c>
      <c r="D842" s="2" t="s">
        <v>2428</v>
      </c>
    </row>
    <row r="843" spans="1:4" x14ac:dyDescent="0.2">
      <c r="A843">
        <v>839</v>
      </c>
      <c r="B843" s="1" t="s">
        <v>2872</v>
      </c>
      <c r="C843" s="2" t="s">
        <v>2870</v>
      </c>
      <c r="D843" s="2" t="s">
        <v>2428</v>
      </c>
    </row>
    <row r="844" spans="1:4" x14ac:dyDescent="0.2">
      <c r="A844">
        <v>840</v>
      </c>
      <c r="B844" s="1" t="s">
        <v>2872</v>
      </c>
      <c r="C844" s="2" t="s">
        <v>2871</v>
      </c>
      <c r="D844" s="2" t="s">
        <v>2428</v>
      </c>
    </row>
    <row r="845" spans="1:4" x14ac:dyDescent="0.2">
      <c r="A845">
        <v>841</v>
      </c>
      <c r="B845" s="1" t="s">
        <v>2874</v>
      </c>
      <c r="C845" s="2" t="s">
        <v>2873</v>
      </c>
      <c r="D845" s="2" t="s">
        <v>2428</v>
      </c>
    </row>
    <row r="846" spans="1:4" x14ac:dyDescent="0.2">
      <c r="A846">
        <v>842</v>
      </c>
      <c r="B846" s="1" t="s">
        <v>2877</v>
      </c>
      <c r="C846" s="2" t="s">
        <v>2875</v>
      </c>
      <c r="D846" s="2" t="s">
        <v>2428</v>
      </c>
    </row>
    <row r="847" spans="1:4" x14ac:dyDescent="0.2">
      <c r="A847">
        <v>843</v>
      </c>
      <c r="B847" s="1" t="s">
        <v>2877</v>
      </c>
      <c r="C847" s="2" t="s">
        <v>2876</v>
      </c>
      <c r="D847" s="2" t="s">
        <v>2428</v>
      </c>
    </row>
    <row r="848" spans="1:4" x14ac:dyDescent="0.2">
      <c r="A848">
        <v>844</v>
      </c>
      <c r="B848" s="1" t="s">
        <v>2879</v>
      </c>
      <c r="C848" s="2" t="s">
        <v>2878</v>
      </c>
      <c r="D848" s="2" t="s">
        <v>2428</v>
      </c>
    </row>
    <row r="849" spans="1:4" x14ac:dyDescent="0.2">
      <c r="A849">
        <v>845</v>
      </c>
      <c r="B849" s="1" t="s">
        <v>2881</v>
      </c>
      <c r="C849" s="2" t="s">
        <v>2880</v>
      </c>
      <c r="D849" s="2" t="s">
        <v>2428</v>
      </c>
    </row>
    <row r="850" spans="1:4" x14ac:dyDescent="0.2">
      <c r="A850">
        <v>846</v>
      </c>
      <c r="B850" s="1" t="s">
        <v>2882</v>
      </c>
      <c r="C850" s="2" t="s">
        <v>2514</v>
      </c>
      <c r="D850" s="2" t="s">
        <v>2428</v>
      </c>
    </row>
    <row r="851" spans="1:4" x14ac:dyDescent="0.2">
      <c r="A851">
        <v>847</v>
      </c>
      <c r="B851" s="1" t="s">
        <v>2884</v>
      </c>
      <c r="C851" s="2" t="s">
        <v>2883</v>
      </c>
      <c r="D851" s="2" t="s">
        <v>2428</v>
      </c>
    </row>
    <row r="852" spans="1:4" x14ac:dyDescent="0.2">
      <c r="A852">
        <v>848</v>
      </c>
      <c r="B852" s="1" t="s">
        <v>2886</v>
      </c>
      <c r="C852" s="2" t="s">
        <v>2885</v>
      </c>
      <c r="D852" s="2" t="s">
        <v>2428</v>
      </c>
    </row>
    <row r="853" spans="1:4" x14ac:dyDescent="0.2">
      <c r="A853">
        <v>849</v>
      </c>
      <c r="B853" s="1" t="s">
        <v>2889</v>
      </c>
      <c r="C853" s="2" t="s">
        <v>2887</v>
      </c>
      <c r="D853" s="2" t="s">
        <v>2428</v>
      </c>
    </row>
    <row r="854" spans="1:4" x14ac:dyDescent="0.2">
      <c r="A854">
        <v>850</v>
      </c>
      <c r="B854" s="1" t="s">
        <v>2889</v>
      </c>
      <c r="C854" s="2" t="s">
        <v>2888</v>
      </c>
      <c r="D854" s="2" t="s">
        <v>2428</v>
      </c>
    </row>
    <row r="855" spans="1:4" x14ac:dyDescent="0.2">
      <c r="A855">
        <v>851</v>
      </c>
      <c r="B855" s="1" t="s">
        <v>2889</v>
      </c>
      <c r="C855" s="2" t="s">
        <v>2146</v>
      </c>
      <c r="D855" s="2" t="s">
        <v>2428</v>
      </c>
    </row>
    <row r="856" spans="1:4" x14ac:dyDescent="0.2">
      <c r="A856">
        <v>852</v>
      </c>
      <c r="B856" s="1" t="s">
        <v>2891</v>
      </c>
      <c r="C856" s="2" t="s">
        <v>2890</v>
      </c>
      <c r="D856" s="2" t="s">
        <v>2428</v>
      </c>
    </row>
    <row r="857" spans="1:4" x14ac:dyDescent="0.2">
      <c r="A857">
        <v>853</v>
      </c>
      <c r="B857" s="1" t="s">
        <v>2893</v>
      </c>
      <c r="C857" s="2" t="s">
        <v>2892</v>
      </c>
      <c r="D857" s="2" t="s">
        <v>2428</v>
      </c>
    </row>
    <row r="858" spans="1:4" x14ac:dyDescent="0.2">
      <c r="A858">
        <v>854</v>
      </c>
      <c r="B858" s="1" t="s">
        <v>2896</v>
      </c>
      <c r="C858" s="2" t="s">
        <v>1217</v>
      </c>
      <c r="D858" s="2" t="s">
        <v>2428</v>
      </c>
    </row>
    <row r="859" spans="1:4" x14ac:dyDescent="0.2">
      <c r="A859">
        <v>855</v>
      </c>
      <c r="B859" s="1" t="s">
        <v>2896</v>
      </c>
      <c r="C859" s="2" t="s">
        <v>2894</v>
      </c>
      <c r="D859" s="2" t="s">
        <v>2428</v>
      </c>
    </row>
    <row r="860" spans="1:4" x14ac:dyDescent="0.2">
      <c r="A860">
        <v>856</v>
      </c>
      <c r="B860" s="1" t="s">
        <v>2897</v>
      </c>
      <c r="C860" s="2" t="s">
        <v>2895</v>
      </c>
      <c r="D860" s="2" t="s">
        <v>2428</v>
      </c>
    </row>
    <row r="861" spans="1:4" x14ac:dyDescent="0.2">
      <c r="A861">
        <v>857</v>
      </c>
      <c r="B861" s="1" t="s">
        <v>2899</v>
      </c>
      <c r="C861" s="2" t="s">
        <v>2898</v>
      </c>
      <c r="D861" s="2" t="s">
        <v>2428</v>
      </c>
    </row>
    <row r="862" spans="1:4" x14ac:dyDescent="0.2">
      <c r="A862">
        <v>858</v>
      </c>
      <c r="B862" s="1" t="s">
        <v>2899</v>
      </c>
      <c r="C862" s="2" t="s">
        <v>2900</v>
      </c>
      <c r="D862" s="2" t="s">
        <v>2428</v>
      </c>
    </row>
    <row r="863" spans="1:4" x14ac:dyDescent="0.2">
      <c r="A863">
        <v>859</v>
      </c>
      <c r="B863" s="1" t="s">
        <v>2899</v>
      </c>
      <c r="C863" s="2" t="s">
        <v>1225</v>
      </c>
      <c r="D863" s="2" t="s">
        <v>2428</v>
      </c>
    </row>
    <row r="864" spans="1:4" x14ac:dyDescent="0.2">
      <c r="A864">
        <v>860</v>
      </c>
      <c r="B864" s="1" t="s">
        <v>2902</v>
      </c>
      <c r="C864" s="2" t="s">
        <v>2901</v>
      </c>
      <c r="D864" s="2" t="s">
        <v>2428</v>
      </c>
    </row>
    <row r="865" spans="1:4" x14ac:dyDescent="0.2">
      <c r="A865">
        <v>861</v>
      </c>
      <c r="B865" s="1" t="s">
        <v>2902</v>
      </c>
      <c r="C865" s="2" t="s">
        <v>2729</v>
      </c>
      <c r="D865" s="2" t="s">
        <v>2428</v>
      </c>
    </row>
    <row r="866" spans="1:4" x14ac:dyDescent="0.2">
      <c r="A866">
        <v>862</v>
      </c>
      <c r="B866" s="1" t="s">
        <v>2904</v>
      </c>
      <c r="C866" s="2" t="s">
        <v>2903</v>
      </c>
      <c r="D866" s="2" t="s">
        <v>2428</v>
      </c>
    </row>
    <row r="867" spans="1:4" x14ac:dyDescent="0.2">
      <c r="A867">
        <v>863</v>
      </c>
      <c r="B867" s="1" t="s">
        <v>2906</v>
      </c>
      <c r="C867" s="2" t="s">
        <v>2905</v>
      </c>
      <c r="D867" s="2" t="s">
        <v>2428</v>
      </c>
    </row>
    <row r="868" spans="1:4" x14ac:dyDescent="0.2">
      <c r="A868">
        <v>864</v>
      </c>
      <c r="B868" s="1" t="s">
        <v>2908</v>
      </c>
      <c r="C868" s="2" t="s">
        <v>2907</v>
      </c>
      <c r="D868" s="2" t="s">
        <v>2428</v>
      </c>
    </row>
    <row r="869" spans="1:4" x14ac:dyDescent="0.2">
      <c r="A869">
        <v>865</v>
      </c>
      <c r="B869" s="1" t="s">
        <v>2910</v>
      </c>
      <c r="C869" s="2" t="s">
        <v>2909</v>
      </c>
      <c r="D869" s="2" t="s">
        <v>2428</v>
      </c>
    </row>
    <row r="870" spans="1:4" x14ac:dyDescent="0.2">
      <c r="A870">
        <v>866</v>
      </c>
      <c r="B870" s="1" t="s">
        <v>2912</v>
      </c>
      <c r="C870" s="2" t="s">
        <v>2911</v>
      </c>
      <c r="D870" s="2" t="s">
        <v>2428</v>
      </c>
    </row>
    <row r="871" spans="1:4" x14ac:dyDescent="0.2">
      <c r="A871">
        <v>867</v>
      </c>
      <c r="B871" s="1" t="s">
        <v>2914</v>
      </c>
      <c r="C871" s="2" t="s">
        <v>2913</v>
      </c>
      <c r="D871" s="2" t="s">
        <v>2428</v>
      </c>
    </row>
    <row r="872" spans="1:4" x14ac:dyDescent="0.2">
      <c r="A872">
        <v>868</v>
      </c>
      <c r="B872" s="1" t="s">
        <v>2914</v>
      </c>
      <c r="C872" s="2" t="s">
        <v>1040</v>
      </c>
      <c r="D872" s="2" t="s">
        <v>2428</v>
      </c>
    </row>
    <row r="873" spans="1:4" x14ac:dyDescent="0.2">
      <c r="A873">
        <v>869</v>
      </c>
      <c r="B873" s="1" t="s">
        <v>2915</v>
      </c>
      <c r="C873" s="2" t="s">
        <v>2916</v>
      </c>
      <c r="D873" s="2" t="s">
        <v>2428</v>
      </c>
    </row>
    <row r="874" spans="1:4" x14ac:dyDescent="0.2">
      <c r="A874">
        <v>870</v>
      </c>
      <c r="B874" s="1" t="s">
        <v>2915</v>
      </c>
      <c r="C874" s="2" t="s">
        <v>2917</v>
      </c>
      <c r="D874" s="2" t="s">
        <v>2428</v>
      </c>
    </row>
    <row r="875" spans="1:4" x14ac:dyDescent="0.2">
      <c r="A875">
        <v>871</v>
      </c>
      <c r="B875" s="1" t="s">
        <v>2919</v>
      </c>
      <c r="C875" s="2" t="s">
        <v>2918</v>
      </c>
      <c r="D875" s="2" t="s">
        <v>2428</v>
      </c>
    </row>
    <row r="876" spans="1:4" x14ac:dyDescent="0.2">
      <c r="A876">
        <v>872</v>
      </c>
      <c r="B876" s="1" t="s">
        <v>2919</v>
      </c>
      <c r="C876" s="2" t="s">
        <v>899</v>
      </c>
      <c r="D876" s="2" t="s">
        <v>2428</v>
      </c>
    </row>
    <row r="877" spans="1:4" x14ac:dyDescent="0.2">
      <c r="A877">
        <v>873</v>
      </c>
      <c r="B877" s="1" t="s">
        <v>2921</v>
      </c>
      <c r="C877" s="2" t="s">
        <v>2920</v>
      </c>
      <c r="D877" s="2" t="s">
        <v>2428</v>
      </c>
    </row>
    <row r="878" spans="1:4" x14ac:dyDescent="0.2">
      <c r="A878">
        <v>874</v>
      </c>
      <c r="B878" s="1" t="s">
        <v>2922</v>
      </c>
      <c r="C878" s="2" t="s">
        <v>1216</v>
      </c>
      <c r="D878" s="2" t="s">
        <v>2428</v>
      </c>
    </row>
    <row r="879" spans="1:4" x14ac:dyDescent="0.2">
      <c r="A879">
        <v>875</v>
      </c>
      <c r="B879" s="1" t="s">
        <v>2924</v>
      </c>
      <c r="C879" s="2" t="s">
        <v>2923</v>
      </c>
      <c r="D879" s="2" t="s">
        <v>2428</v>
      </c>
    </row>
    <row r="880" spans="1:4" x14ac:dyDescent="0.2">
      <c r="A880">
        <v>876</v>
      </c>
      <c r="B880" s="1" t="s">
        <v>2926</v>
      </c>
      <c r="C880" s="2" t="s">
        <v>2698</v>
      </c>
      <c r="D880" s="2" t="s">
        <v>2428</v>
      </c>
    </row>
    <row r="881" spans="1:4" x14ac:dyDescent="0.2">
      <c r="A881">
        <v>877</v>
      </c>
      <c r="B881" s="1" t="s">
        <v>2926</v>
      </c>
      <c r="C881" s="2" t="s">
        <v>2925</v>
      </c>
      <c r="D881" s="2" t="s">
        <v>2428</v>
      </c>
    </row>
    <row r="882" spans="1:4" x14ac:dyDescent="0.2">
      <c r="A882">
        <v>878</v>
      </c>
      <c r="B882" s="1" t="s">
        <v>2928</v>
      </c>
      <c r="C882" s="2" t="s">
        <v>2927</v>
      </c>
      <c r="D882" s="2" t="s">
        <v>2428</v>
      </c>
    </row>
    <row r="883" spans="1:4" x14ac:dyDescent="0.2">
      <c r="A883">
        <v>879</v>
      </c>
      <c r="B883" s="1" t="s">
        <v>2932</v>
      </c>
      <c r="C883" s="2" t="s">
        <v>2929</v>
      </c>
      <c r="D883" s="2" t="s">
        <v>2428</v>
      </c>
    </row>
    <row r="884" spans="1:4" x14ac:dyDescent="0.2">
      <c r="A884">
        <v>880</v>
      </c>
      <c r="B884" s="1" t="s">
        <v>2932</v>
      </c>
      <c r="C884" s="2" t="s">
        <v>2930</v>
      </c>
      <c r="D884" s="2" t="s">
        <v>2428</v>
      </c>
    </row>
    <row r="885" spans="1:4" x14ac:dyDescent="0.2">
      <c r="A885">
        <v>881</v>
      </c>
      <c r="B885" s="1" t="s">
        <v>2932</v>
      </c>
      <c r="C885" s="2" t="s">
        <v>2931</v>
      </c>
      <c r="D885" s="2" t="s">
        <v>2428</v>
      </c>
    </row>
    <row r="886" spans="1:4" x14ac:dyDescent="0.2">
      <c r="A886">
        <v>882</v>
      </c>
      <c r="B886" s="1" t="s">
        <v>2932</v>
      </c>
      <c r="C886" s="2" t="s">
        <v>2933</v>
      </c>
      <c r="D886" s="2" t="s">
        <v>2428</v>
      </c>
    </row>
    <row r="887" spans="1:4" x14ac:dyDescent="0.2">
      <c r="A887">
        <v>883</v>
      </c>
      <c r="B887" s="1" t="s">
        <v>2935</v>
      </c>
      <c r="C887" s="2" t="s">
        <v>2934</v>
      </c>
      <c r="D887" s="2" t="s">
        <v>2428</v>
      </c>
    </row>
    <row r="888" spans="1:4" x14ac:dyDescent="0.2">
      <c r="A888">
        <v>884</v>
      </c>
      <c r="B888" s="1" t="s">
        <v>2938</v>
      </c>
      <c r="C888" s="2" t="s">
        <v>2936</v>
      </c>
      <c r="D888" s="2" t="s">
        <v>2428</v>
      </c>
    </row>
    <row r="889" spans="1:4" x14ac:dyDescent="0.2">
      <c r="A889">
        <v>885</v>
      </c>
      <c r="B889" s="1" t="s">
        <v>2938</v>
      </c>
      <c r="C889" s="2" t="s">
        <v>2937</v>
      </c>
      <c r="D889" s="2" t="s">
        <v>2428</v>
      </c>
    </row>
    <row r="890" spans="1:4" x14ac:dyDescent="0.2">
      <c r="A890">
        <v>886</v>
      </c>
      <c r="B890" s="1" t="s">
        <v>2942</v>
      </c>
      <c r="C890" s="2" t="s">
        <v>2939</v>
      </c>
      <c r="D890" s="2" t="s">
        <v>2428</v>
      </c>
    </row>
    <row r="891" spans="1:4" x14ac:dyDescent="0.2">
      <c r="A891">
        <v>887</v>
      </c>
      <c r="B891" s="1" t="s">
        <v>2942</v>
      </c>
      <c r="C891" s="2" t="s">
        <v>2940</v>
      </c>
      <c r="D891" s="2" t="s">
        <v>2428</v>
      </c>
    </row>
    <row r="892" spans="1:4" x14ac:dyDescent="0.2">
      <c r="A892">
        <v>888</v>
      </c>
      <c r="B892" s="1" t="s">
        <v>2942</v>
      </c>
      <c r="C892" s="2" t="s">
        <v>2941</v>
      </c>
      <c r="D892" s="2" t="s">
        <v>2428</v>
      </c>
    </row>
    <row r="893" spans="1:4" x14ac:dyDescent="0.2">
      <c r="A893">
        <v>889</v>
      </c>
      <c r="B893" s="1" t="s">
        <v>2944</v>
      </c>
      <c r="C893" s="2" t="s">
        <v>2943</v>
      </c>
      <c r="D893" s="2" t="s">
        <v>2428</v>
      </c>
    </row>
    <row r="894" spans="1:4" x14ac:dyDescent="0.2">
      <c r="A894">
        <v>890</v>
      </c>
      <c r="B894" s="1" t="s">
        <v>2944</v>
      </c>
      <c r="C894" s="2" t="s">
        <v>1991</v>
      </c>
      <c r="D894" s="2" t="s">
        <v>2428</v>
      </c>
    </row>
    <row r="895" spans="1:4" x14ac:dyDescent="0.2">
      <c r="A895">
        <v>891</v>
      </c>
      <c r="B895" s="1" t="s">
        <v>2944</v>
      </c>
      <c r="C895" s="2" t="s">
        <v>2945</v>
      </c>
      <c r="D895" s="2" t="s">
        <v>2428</v>
      </c>
    </row>
    <row r="896" spans="1:4" x14ac:dyDescent="0.2">
      <c r="A896">
        <v>892</v>
      </c>
      <c r="B896" s="1" t="s">
        <v>2695</v>
      </c>
      <c r="C896" s="2" t="s">
        <v>2946</v>
      </c>
      <c r="D896" s="2" t="s">
        <v>2428</v>
      </c>
    </row>
    <row r="897" spans="1:4" x14ac:dyDescent="0.2">
      <c r="A897">
        <v>893</v>
      </c>
      <c r="B897" s="1" t="s">
        <v>2695</v>
      </c>
      <c r="C897" s="2" t="s">
        <v>2947</v>
      </c>
      <c r="D897" s="2" t="s">
        <v>2428</v>
      </c>
    </row>
    <row r="898" spans="1:4" x14ac:dyDescent="0.2">
      <c r="A898">
        <v>894</v>
      </c>
      <c r="B898" s="1" t="s">
        <v>2949</v>
      </c>
      <c r="C898" s="2" t="s">
        <v>2948</v>
      </c>
      <c r="D898" s="2" t="s">
        <v>2428</v>
      </c>
    </row>
    <row r="899" spans="1:4" x14ac:dyDescent="0.2">
      <c r="A899">
        <v>895</v>
      </c>
      <c r="B899" s="1" t="s">
        <v>2953</v>
      </c>
      <c r="C899" s="2" t="s">
        <v>2950</v>
      </c>
      <c r="D899" s="2" t="s">
        <v>2428</v>
      </c>
    </row>
    <row r="900" spans="1:4" x14ac:dyDescent="0.2">
      <c r="A900">
        <v>896</v>
      </c>
      <c r="B900" s="1" t="s">
        <v>2953</v>
      </c>
      <c r="C900" s="2" t="s">
        <v>2153</v>
      </c>
      <c r="D900" s="2" t="s">
        <v>2428</v>
      </c>
    </row>
    <row r="901" spans="1:4" x14ac:dyDescent="0.2">
      <c r="A901">
        <v>897</v>
      </c>
      <c r="B901" s="1" t="s">
        <v>2953</v>
      </c>
      <c r="C901" s="2" t="s">
        <v>2951</v>
      </c>
      <c r="D901" s="2" t="s">
        <v>2428</v>
      </c>
    </row>
    <row r="902" spans="1:4" x14ac:dyDescent="0.2">
      <c r="A902">
        <v>898</v>
      </c>
      <c r="B902" s="1" t="s">
        <v>2953</v>
      </c>
      <c r="C902" s="2" t="s">
        <v>2952</v>
      </c>
      <c r="D902" s="2" t="s">
        <v>2428</v>
      </c>
    </row>
    <row r="903" spans="1:4" x14ac:dyDescent="0.2">
      <c r="A903">
        <v>899</v>
      </c>
      <c r="B903" s="1" t="s">
        <v>2956</v>
      </c>
      <c r="C903" s="2" t="s">
        <v>2955</v>
      </c>
      <c r="D903" s="2" t="s">
        <v>2428</v>
      </c>
    </row>
    <row r="904" spans="1:4" x14ac:dyDescent="0.2">
      <c r="A904">
        <v>900</v>
      </c>
      <c r="B904" s="1" t="s">
        <v>2956</v>
      </c>
      <c r="C904" s="2" t="s">
        <v>2954</v>
      </c>
      <c r="D904" s="2" t="s">
        <v>2428</v>
      </c>
    </row>
    <row r="905" spans="1:4" x14ac:dyDescent="0.2">
      <c r="A905">
        <v>901</v>
      </c>
      <c r="B905" s="9" t="s">
        <v>2960</v>
      </c>
      <c r="C905" s="2" t="s">
        <v>2957</v>
      </c>
      <c r="D905" s="2" t="s">
        <v>2428</v>
      </c>
    </row>
    <row r="906" spans="1:4" x14ac:dyDescent="0.2">
      <c r="A906">
        <v>902</v>
      </c>
      <c r="B906" s="9" t="s">
        <v>2959</v>
      </c>
      <c r="C906" s="2" t="s">
        <v>2958</v>
      </c>
      <c r="D906" s="2" t="s">
        <v>2428</v>
      </c>
    </row>
    <row r="907" spans="1:4" x14ac:dyDescent="0.2">
      <c r="A907">
        <v>903</v>
      </c>
      <c r="B907" s="9" t="s">
        <v>2962</v>
      </c>
      <c r="C907" s="2" t="s">
        <v>2961</v>
      </c>
      <c r="D907" s="2" t="s">
        <v>2428</v>
      </c>
    </row>
    <row r="908" spans="1:4" x14ac:dyDescent="0.2">
      <c r="A908">
        <v>904</v>
      </c>
      <c r="B908" s="9" t="s">
        <v>2962</v>
      </c>
      <c r="C908" s="2" t="s">
        <v>3655</v>
      </c>
      <c r="D908" s="2" t="s">
        <v>2428</v>
      </c>
    </row>
    <row r="909" spans="1:4" x14ac:dyDescent="0.2">
      <c r="A909">
        <v>905</v>
      </c>
      <c r="B909" s="1" t="s">
        <v>2964</v>
      </c>
      <c r="C909" s="2" t="s">
        <v>3654</v>
      </c>
      <c r="D909" s="2" t="s">
        <v>2428</v>
      </c>
    </row>
    <row r="910" spans="1:4" x14ac:dyDescent="0.2">
      <c r="A910">
        <v>906</v>
      </c>
      <c r="B910" s="1" t="s">
        <v>2964</v>
      </c>
      <c r="C910" s="2" t="s">
        <v>2963</v>
      </c>
      <c r="D910" s="2" t="s">
        <v>2428</v>
      </c>
    </row>
    <row r="911" spans="1:4" x14ac:dyDescent="0.2">
      <c r="A911">
        <v>907</v>
      </c>
      <c r="B911" s="1" t="s">
        <v>2966</v>
      </c>
      <c r="C911" s="2" t="s">
        <v>2965</v>
      </c>
      <c r="D911" s="2" t="s">
        <v>2428</v>
      </c>
    </row>
    <row r="912" spans="1:4" x14ac:dyDescent="0.2">
      <c r="A912">
        <v>908</v>
      </c>
      <c r="B912" s="1" t="s">
        <v>2969</v>
      </c>
      <c r="C912" s="2" t="s">
        <v>2967</v>
      </c>
      <c r="D912" s="2" t="s">
        <v>2428</v>
      </c>
    </row>
    <row r="913" spans="1:4" x14ac:dyDescent="0.2">
      <c r="A913">
        <v>909</v>
      </c>
      <c r="B913" s="1" t="s">
        <v>2969</v>
      </c>
      <c r="C913" s="2" t="s">
        <v>2968</v>
      </c>
      <c r="D913" s="2" t="s">
        <v>2428</v>
      </c>
    </row>
    <row r="914" spans="1:4" x14ac:dyDescent="0.2">
      <c r="A914">
        <v>910</v>
      </c>
      <c r="B914" s="1" t="s">
        <v>2970</v>
      </c>
      <c r="C914" s="2" t="s">
        <v>2975</v>
      </c>
      <c r="D914" s="2" t="s">
        <v>2428</v>
      </c>
    </row>
    <row r="915" spans="1:4" x14ac:dyDescent="0.2">
      <c r="A915">
        <v>911</v>
      </c>
      <c r="B915" s="1" t="s">
        <v>2970</v>
      </c>
      <c r="C915" s="2" t="s">
        <v>2976</v>
      </c>
      <c r="D915" s="2" t="s">
        <v>2428</v>
      </c>
    </row>
    <row r="916" spans="1:4" x14ac:dyDescent="0.2">
      <c r="A916">
        <v>912</v>
      </c>
      <c r="B916" s="1" t="s">
        <v>2982</v>
      </c>
      <c r="C916" s="2" t="s">
        <v>2977</v>
      </c>
      <c r="D916" s="2" t="s">
        <v>2428</v>
      </c>
    </row>
    <row r="917" spans="1:4" x14ac:dyDescent="0.2">
      <c r="A917">
        <v>913</v>
      </c>
      <c r="B917" s="1" t="s">
        <v>2982</v>
      </c>
      <c r="C917" s="2" t="s">
        <v>2979</v>
      </c>
      <c r="D917" s="2" t="s">
        <v>2428</v>
      </c>
    </row>
    <row r="918" spans="1:4" x14ac:dyDescent="0.2">
      <c r="A918">
        <v>914</v>
      </c>
      <c r="B918" s="1" t="s">
        <v>2982</v>
      </c>
      <c r="C918" s="2" t="s">
        <v>2978</v>
      </c>
      <c r="D918" s="2" t="s">
        <v>2428</v>
      </c>
    </row>
    <row r="919" spans="1:4" x14ac:dyDescent="0.2">
      <c r="A919">
        <v>915</v>
      </c>
      <c r="B919" s="1" t="s">
        <v>2982</v>
      </c>
      <c r="C919" s="2" t="s">
        <v>2980</v>
      </c>
      <c r="D919" s="2" t="s">
        <v>2428</v>
      </c>
    </row>
    <row r="920" spans="1:4" x14ac:dyDescent="0.2">
      <c r="A920">
        <v>916</v>
      </c>
      <c r="B920" s="1" t="s">
        <v>2982</v>
      </c>
      <c r="C920" s="2" t="s">
        <v>2981</v>
      </c>
      <c r="D920" s="2" t="s">
        <v>2428</v>
      </c>
    </row>
    <row r="921" spans="1:4" x14ac:dyDescent="0.2">
      <c r="A921">
        <v>917</v>
      </c>
      <c r="B921" s="1" t="s">
        <v>2984</v>
      </c>
      <c r="C921" s="2" t="s">
        <v>2983</v>
      </c>
      <c r="D921" s="2" t="s">
        <v>2428</v>
      </c>
    </row>
    <row r="922" spans="1:4" x14ac:dyDescent="0.2">
      <c r="A922">
        <v>918</v>
      </c>
      <c r="B922" s="1" t="s">
        <v>2986</v>
      </c>
      <c r="C922" s="2" t="s">
        <v>2985</v>
      </c>
      <c r="D922" s="2" t="s">
        <v>2428</v>
      </c>
    </row>
    <row r="923" spans="1:4" x14ac:dyDescent="0.2">
      <c r="A923">
        <v>919</v>
      </c>
      <c r="B923" s="1" t="s">
        <v>2704</v>
      </c>
      <c r="C923" s="2" t="s">
        <v>2987</v>
      </c>
      <c r="D923" s="2" t="s">
        <v>2428</v>
      </c>
    </row>
    <row r="924" spans="1:4" x14ac:dyDescent="0.2">
      <c r="A924">
        <v>920</v>
      </c>
      <c r="B924" s="1" t="s">
        <v>2989</v>
      </c>
      <c r="C924" s="2" t="s">
        <v>2988</v>
      </c>
      <c r="D924" s="2" t="s">
        <v>2428</v>
      </c>
    </row>
    <row r="925" spans="1:4" x14ac:dyDescent="0.2">
      <c r="A925">
        <v>921</v>
      </c>
      <c r="B925" s="1" t="s">
        <v>2991</v>
      </c>
      <c r="C925" s="2" t="s">
        <v>2990</v>
      </c>
      <c r="D925" s="2" t="s">
        <v>2428</v>
      </c>
    </row>
    <row r="926" spans="1:4" x14ac:dyDescent="0.2">
      <c r="A926">
        <v>922</v>
      </c>
      <c r="B926" s="1" t="s">
        <v>2993</v>
      </c>
      <c r="C926" s="2" t="s">
        <v>2992</v>
      </c>
      <c r="D926" s="2" t="s">
        <v>2428</v>
      </c>
    </row>
    <row r="927" spans="1:4" x14ac:dyDescent="0.2">
      <c r="A927">
        <v>923</v>
      </c>
      <c r="B927" s="1" t="s">
        <v>2995</v>
      </c>
      <c r="C927" s="2" t="s">
        <v>2994</v>
      </c>
      <c r="D927" s="2" t="s">
        <v>2428</v>
      </c>
    </row>
    <row r="928" spans="1:4" x14ac:dyDescent="0.2">
      <c r="A928">
        <v>924</v>
      </c>
      <c r="B928" s="1" t="s">
        <v>2996</v>
      </c>
      <c r="C928" s="2" t="s">
        <v>2997</v>
      </c>
      <c r="D928" s="2" t="s">
        <v>2428</v>
      </c>
    </row>
    <row r="929" spans="1:4" x14ac:dyDescent="0.2">
      <c r="A929">
        <v>925</v>
      </c>
      <c r="B929" s="1" t="s">
        <v>2999</v>
      </c>
      <c r="C929" s="2" t="s">
        <v>2998</v>
      </c>
      <c r="D929" s="2" t="s">
        <v>2428</v>
      </c>
    </row>
    <row r="930" spans="1:4" x14ac:dyDescent="0.2">
      <c r="A930">
        <v>926</v>
      </c>
      <c r="B930" s="1" t="s">
        <v>2999</v>
      </c>
      <c r="C930" s="2" t="s">
        <v>3000</v>
      </c>
      <c r="D930" s="2" t="s">
        <v>2428</v>
      </c>
    </row>
    <row r="931" spans="1:4" x14ac:dyDescent="0.2">
      <c r="A931">
        <v>927</v>
      </c>
      <c r="B931" s="1" t="s">
        <v>2999</v>
      </c>
      <c r="C931" s="2" t="s">
        <v>3001</v>
      </c>
      <c r="D931" s="2" t="s">
        <v>2428</v>
      </c>
    </row>
    <row r="932" spans="1:4" x14ac:dyDescent="0.2">
      <c r="A932">
        <v>928</v>
      </c>
      <c r="B932" s="1" t="s">
        <v>3003</v>
      </c>
      <c r="C932" s="2" t="s">
        <v>3002</v>
      </c>
      <c r="D932" s="2" t="s">
        <v>2428</v>
      </c>
    </row>
    <row r="933" spans="1:4" x14ac:dyDescent="0.2">
      <c r="A933">
        <v>929</v>
      </c>
      <c r="B933" s="1" t="s">
        <v>2971</v>
      </c>
      <c r="C933" s="2" t="s">
        <v>3004</v>
      </c>
      <c r="D933" s="2" t="s">
        <v>2428</v>
      </c>
    </row>
    <row r="934" spans="1:4" x14ac:dyDescent="0.2">
      <c r="A934">
        <v>930</v>
      </c>
      <c r="B934" s="1" t="s">
        <v>2971</v>
      </c>
      <c r="C934" s="2" t="s">
        <v>3005</v>
      </c>
      <c r="D934" s="2" t="s">
        <v>2428</v>
      </c>
    </row>
    <row r="935" spans="1:4" x14ac:dyDescent="0.2">
      <c r="A935">
        <v>931</v>
      </c>
      <c r="B935" s="1" t="s">
        <v>3007</v>
      </c>
      <c r="C935" s="2" t="s">
        <v>3006</v>
      </c>
      <c r="D935" s="2" t="s">
        <v>2428</v>
      </c>
    </row>
    <row r="936" spans="1:4" x14ac:dyDescent="0.2">
      <c r="A936">
        <v>932</v>
      </c>
      <c r="B936" s="1" t="s">
        <v>3009</v>
      </c>
      <c r="C936" s="2" t="s">
        <v>3008</v>
      </c>
      <c r="D936" s="2" t="s">
        <v>2428</v>
      </c>
    </row>
    <row r="937" spans="1:4" x14ac:dyDescent="0.2">
      <c r="A937">
        <v>933</v>
      </c>
      <c r="B937" s="1" t="s">
        <v>3010</v>
      </c>
      <c r="C937" s="2" t="s">
        <v>3011</v>
      </c>
      <c r="D937" s="2" t="s">
        <v>2428</v>
      </c>
    </row>
    <row r="938" spans="1:4" x14ac:dyDescent="0.2">
      <c r="A938">
        <v>934</v>
      </c>
      <c r="B938" s="1" t="s">
        <v>3010</v>
      </c>
      <c r="C938" s="2" t="s">
        <v>223</v>
      </c>
      <c r="D938" s="2" t="s">
        <v>2428</v>
      </c>
    </row>
    <row r="939" spans="1:4" x14ac:dyDescent="0.2">
      <c r="A939">
        <v>935</v>
      </c>
      <c r="B939" s="1" t="s">
        <v>3010</v>
      </c>
      <c r="C939" s="2" t="s">
        <v>3012</v>
      </c>
      <c r="D939" s="2" t="s">
        <v>2428</v>
      </c>
    </row>
    <row r="940" spans="1:4" x14ac:dyDescent="0.2">
      <c r="A940">
        <v>936</v>
      </c>
      <c r="B940" s="1" t="s">
        <v>3010</v>
      </c>
      <c r="C940" s="2" t="s">
        <v>3013</v>
      </c>
      <c r="D940" s="2" t="s">
        <v>2428</v>
      </c>
    </row>
    <row r="941" spans="1:4" x14ac:dyDescent="0.2">
      <c r="A941">
        <v>937</v>
      </c>
      <c r="B941" s="1" t="s">
        <v>3014</v>
      </c>
      <c r="C941" s="2" t="s">
        <v>3015</v>
      </c>
      <c r="D941" s="2" t="s">
        <v>2428</v>
      </c>
    </row>
    <row r="942" spans="1:4" x14ac:dyDescent="0.2">
      <c r="A942">
        <v>938</v>
      </c>
      <c r="B942" s="1" t="s">
        <v>3018</v>
      </c>
      <c r="C942" s="2" t="s">
        <v>3016</v>
      </c>
      <c r="D942" s="2" t="s">
        <v>2428</v>
      </c>
    </row>
    <row r="943" spans="1:4" x14ac:dyDescent="0.2">
      <c r="A943">
        <v>939</v>
      </c>
      <c r="B943" s="1" t="s">
        <v>3018</v>
      </c>
      <c r="C943" s="2" t="s">
        <v>3017</v>
      </c>
      <c r="D943" s="2" t="s">
        <v>2428</v>
      </c>
    </row>
    <row r="944" spans="1:4" x14ac:dyDescent="0.2">
      <c r="A944">
        <v>940</v>
      </c>
      <c r="B944" s="1" t="s">
        <v>3018</v>
      </c>
      <c r="C944" s="2" t="s">
        <v>1551</v>
      </c>
      <c r="D944" s="2" t="s">
        <v>2428</v>
      </c>
    </row>
    <row r="945" spans="1:4" x14ac:dyDescent="0.2">
      <c r="A945">
        <v>941</v>
      </c>
      <c r="B945" s="1" t="s">
        <v>3019</v>
      </c>
      <c r="C945" s="2" t="s">
        <v>3041</v>
      </c>
      <c r="D945" s="2" t="s">
        <v>2428</v>
      </c>
    </row>
    <row r="946" spans="1:4" x14ac:dyDescent="0.2">
      <c r="A946">
        <v>942</v>
      </c>
      <c r="B946" s="1" t="s">
        <v>3040</v>
      </c>
      <c r="C946" s="2" t="s">
        <v>3039</v>
      </c>
      <c r="D946" s="2" t="s">
        <v>2428</v>
      </c>
    </row>
    <row r="947" spans="1:4" x14ac:dyDescent="0.2">
      <c r="A947">
        <v>943</v>
      </c>
      <c r="B947" s="1" t="s">
        <v>3043</v>
      </c>
      <c r="C947" s="2" t="s">
        <v>3042</v>
      </c>
      <c r="D947" s="2" t="s">
        <v>2428</v>
      </c>
    </row>
    <row r="948" spans="1:4" x14ac:dyDescent="0.2">
      <c r="A948">
        <v>944</v>
      </c>
      <c r="B948" s="1" t="s">
        <v>3045</v>
      </c>
      <c r="C948" s="2" t="s">
        <v>1113</v>
      </c>
      <c r="D948" s="2" t="s">
        <v>2428</v>
      </c>
    </row>
    <row r="949" spans="1:4" x14ac:dyDescent="0.2">
      <c r="A949">
        <v>945</v>
      </c>
      <c r="B949" s="1" t="s">
        <v>3045</v>
      </c>
      <c r="C949" s="2" t="s">
        <v>3044</v>
      </c>
      <c r="D949" s="2" t="s">
        <v>2428</v>
      </c>
    </row>
    <row r="950" spans="1:4" x14ac:dyDescent="0.2">
      <c r="A950">
        <v>946</v>
      </c>
      <c r="B950" s="1" t="s">
        <v>3046</v>
      </c>
      <c r="C950" s="2" t="s">
        <v>3636</v>
      </c>
      <c r="D950" s="2" t="s">
        <v>2428</v>
      </c>
    </row>
    <row r="951" spans="1:4" x14ac:dyDescent="0.2">
      <c r="A951">
        <v>947</v>
      </c>
      <c r="B951" s="1" t="s">
        <v>3047</v>
      </c>
      <c r="C951" s="2" t="s">
        <v>1104</v>
      </c>
      <c r="D951" s="2" t="s">
        <v>2428</v>
      </c>
    </row>
    <row r="952" spans="1:4" x14ac:dyDescent="0.2">
      <c r="A952">
        <v>948</v>
      </c>
      <c r="B952" s="1" t="s">
        <v>3047</v>
      </c>
      <c r="C952" s="2" t="s">
        <v>537</v>
      </c>
      <c r="D952" s="2" t="s">
        <v>2428</v>
      </c>
    </row>
    <row r="953" spans="1:4" x14ac:dyDescent="0.2">
      <c r="A953">
        <v>949</v>
      </c>
      <c r="B953" s="1" t="s">
        <v>3051</v>
      </c>
      <c r="C953" s="2" t="s">
        <v>3048</v>
      </c>
      <c r="D953" s="2" t="s">
        <v>2428</v>
      </c>
    </row>
    <row r="954" spans="1:4" x14ac:dyDescent="0.2">
      <c r="A954">
        <v>950</v>
      </c>
      <c r="B954" s="1" t="s">
        <v>3051</v>
      </c>
      <c r="C954" s="2" t="s">
        <v>3049</v>
      </c>
      <c r="D954" s="2" t="s">
        <v>2428</v>
      </c>
    </row>
    <row r="955" spans="1:4" x14ac:dyDescent="0.2">
      <c r="A955">
        <v>951</v>
      </c>
      <c r="B955" s="1" t="s">
        <v>3051</v>
      </c>
      <c r="C955" s="2" t="s">
        <v>3050</v>
      </c>
      <c r="D955" s="2" t="s">
        <v>2428</v>
      </c>
    </row>
    <row r="956" spans="1:4" x14ac:dyDescent="0.2">
      <c r="A956">
        <v>952</v>
      </c>
      <c r="B956" s="1" t="s">
        <v>3053</v>
      </c>
      <c r="C956" s="2" t="s">
        <v>3016</v>
      </c>
      <c r="D956" s="2" t="s">
        <v>2428</v>
      </c>
    </row>
    <row r="957" spans="1:4" x14ac:dyDescent="0.2">
      <c r="A957">
        <v>953</v>
      </c>
      <c r="B957" s="1" t="s">
        <v>3053</v>
      </c>
      <c r="C957" s="2" t="s">
        <v>3052</v>
      </c>
      <c r="D957" s="2" t="s">
        <v>2428</v>
      </c>
    </row>
    <row r="958" spans="1:4" x14ac:dyDescent="0.2">
      <c r="A958">
        <v>954</v>
      </c>
      <c r="B958" s="1" t="s">
        <v>3059</v>
      </c>
      <c r="C958" s="2" t="s">
        <v>3060</v>
      </c>
      <c r="D958" s="2" t="s">
        <v>2428</v>
      </c>
    </row>
    <row r="959" spans="1:4" x14ac:dyDescent="0.2">
      <c r="A959">
        <v>955</v>
      </c>
      <c r="B959" s="1" t="s">
        <v>3059</v>
      </c>
      <c r="C959" s="2" t="s">
        <v>3061</v>
      </c>
      <c r="D959" s="2" t="s">
        <v>2428</v>
      </c>
    </row>
    <row r="960" spans="1:4" x14ac:dyDescent="0.2">
      <c r="A960">
        <v>956</v>
      </c>
      <c r="B960" s="1" t="s">
        <v>3059</v>
      </c>
      <c r="C960" s="2" t="s">
        <v>3062</v>
      </c>
      <c r="D960" s="2" t="s">
        <v>2428</v>
      </c>
    </row>
    <row r="961" spans="1:4" x14ac:dyDescent="0.2">
      <c r="A961">
        <v>957</v>
      </c>
      <c r="B961" s="1" t="s">
        <v>3063</v>
      </c>
      <c r="C961" s="2" t="s">
        <v>3625</v>
      </c>
      <c r="D961" s="2" t="s">
        <v>2428</v>
      </c>
    </row>
    <row r="962" spans="1:4" x14ac:dyDescent="0.2">
      <c r="A962">
        <v>958</v>
      </c>
      <c r="B962" s="1" t="s">
        <v>3064</v>
      </c>
      <c r="C962" s="2" t="s">
        <v>3065</v>
      </c>
      <c r="D962" s="2" t="s">
        <v>2428</v>
      </c>
    </row>
    <row r="963" spans="1:4" x14ac:dyDescent="0.2">
      <c r="A963">
        <v>959</v>
      </c>
      <c r="B963" s="1" t="s">
        <v>3066</v>
      </c>
      <c r="C963" s="2" t="s">
        <v>3633</v>
      </c>
      <c r="D963" s="2" t="s">
        <v>2428</v>
      </c>
    </row>
    <row r="964" spans="1:4" x14ac:dyDescent="0.2">
      <c r="A964">
        <v>960</v>
      </c>
      <c r="B964" s="1" t="s">
        <v>3066</v>
      </c>
      <c r="C964" s="2" t="s">
        <v>3067</v>
      </c>
      <c r="D964" s="2" t="s">
        <v>2428</v>
      </c>
    </row>
    <row r="965" spans="1:4" x14ac:dyDescent="0.2">
      <c r="A965">
        <v>961</v>
      </c>
      <c r="B965" s="1" t="s">
        <v>3069</v>
      </c>
      <c r="C965" s="2" t="s">
        <v>3068</v>
      </c>
      <c r="D965" s="2" t="s">
        <v>2428</v>
      </c>
    </row>
    <row r="966" spans="1:4" x14ac:dyDescent="0.2">
      <c r="A966">
        <v>962</v>
      </c>
      <c r="B966" s="1" t="s">
        <v>3072</v>
      </c>
      <c r="C966" s="2" t="s">
        <v>3070</v>
      </c>
      <c r="D966" s="2" t="s">
        <v>2428</v>
      </c>
    </row>
    <row r="967" spans="1:4" x14ac:dyDescent="0.2">
      <c r="A967">
        <v>963</v>
      </c>
      <c r="B967" s="1" t="s">
        <v>3072</v>
      </c>
      <c r="C967" s="2" t="s">
        <v>3246</v>
      </c>
      <c r="D967" s="2" t="s">
        <v>2428</v>
      </c>
    </row>
    <row r="968" spans="1:4" x14ac:dyDescent="0.2">
      <c r="A968">
        <v>964</v>
      </c>
      <c r="B968" s="1" t="s">
        <v>3072</v>
      </c>
      <c r="C968" s="2" t="s">
        <v>3071</v>
      </c>
      <c r="D968" s="2" t="s">
        <v>2428</v>
      </c>
    </row>
    <row r="969" spans="1:4" x14ac:dyDescent="0.2">
      <c r="A969">
        <v>965</v>
      </c>
      <c r="B969" s="1" t="s">
        <v>3132</v>
      </c>
      <c r="C969" s="2" t="s">
        <v>2609</v>
      </c>
      <c r="D969" s="2" t="s">
        <v>3130</v>
      </c>
    </row>
    <row r="970" spans="1:4" x14ac:dyDescent="0.2">
      <c r="A970">
        <v>966</v>
      </c>
      <c r="B970" s="1" t="s">
        <v>3136</v>
      </c>
      <c r="C970" s="2" t="s">
        <v>273</v>
      </c>
      <c r="D970" s="2" t="s">
        <v>3130</v>
      </c>
    </row>
    <row r="971" spans="1:4" x14ac:dyDescent="0.2">
      <c r="A971">
        <v>967</v>
      </c>
      <c r="B971" s="1" t="s">
        <v>3136</v>
      </c>
      <c r="C971" s="2" t="s">
        <v>3133</v>
      </c>
      <c r="D971" s="2" t="s">
        <v>3130</v>
      </c>
    </row>
    <row r="972" spans="1:4" x14ac:dyDescent="0.2">
      <c r="A972">
        <v>968</v>
      </c>
      <c r="B972" s="1" t="s">
        <v>3136</v>
      </c>
      <c r="C972" s="2" t="s">
        <v>3134</v>
      </c>
      <c r="D972" s="2" t="s">
        <v>3130</v>
      </c>
    </row>
    <row r="973" spans="1:4" x14ac:dyDescent="0.2">
      <c r="A973">
        <v>969</v>
      </c>
      <c r="B973" s="1" t="s">
        <v>3137</v>
      </c>
      <c r="C973" s="2" t="s">
        <v>3135</v>
      </c>
      <c r="D973" s="2" t="s">
        <v>3130</v>
      </c>
    </row>
    <row r="974" spans="1:4" x14ac:dyDescent="0.2">
      <c r="A974">
        <v>970</v>
      </c>
      <c r="B974" s="1" t="s">
        <v>3138</v>
      </c>
      <c r="C974" s="2" t="s">
        <v>3067</v>
      </c>
      <c r="D974" s="2" t="s">
        <v>3130</v>
      </c>
    </row>
    <row r="975" spans="1:4" x14ac:dyDescent="0.2">
      <c r="A975">
        <v>971</v>
      </c>
      <c r="B975" s="1" t="s">
        <v>3139</v>
      </c>
      <c r="C975" s="2" t="s">
        <v>3263</v>
      </c>
      <c r="D975" s="2" t="s">
        <v>3130</v>
      </c>
    </row>
    <row r="976" spans="1:4" x14ac:dyDescent="0.2">
      <c r="A976">
        <v>972</v>
      </c>
      <c r="B976" s="1" t="s">
        <v>3141</v>
      </c>
      <c r="C976" s="2" t="s">
        <v>3140</v>
      </c>
      <c r="D976" s="2" t="s">
        <v>3130</v>
      </c>
    </row>
    <row r="977" spans="1:4" x14ac:dyDescent="0.2">
      <c r="A977">
        <v>973</v>
      </c>
      <c r="B977" s="1" t="s">
        <v>3141</v>
      </c>
      <c r="C977" s="2" t="s">
        <v>3142</v>
      </c>
      <c r="D977" s="2" t="s">
        <v>3130</v>
      </c>
    </row>
    <row r="978" spans="1:4" x14ac:dyDescent="0.2">
      <c r="A978">
        <v>974</v>
      </c>
      <c r="B978" s="1" t="s">
        <v>3188</v>
      </c>
      <c r="C978" s="2" t="s">
        <v>3187</v>
      </c>
      <c r="D978" s="2" t="s">
        <v>3130</v>
      </c>
    </row>
    <row r="979" spans="1:4" x14ac:dyDescent="0.2">
      <c r="A979">
        <v>975</v>
      </c>
      <c r="B979" s="1" t="s">
        <v>3189</v>
      </c>
      <c r="C979" s="2" t="s">
        <v>3190</v>
      </c>
      <c r="D979" s="2" t="s">
        <v>3130</v>
      </c>
    </row>
    <row r="980" spans="1:4" x14ac:dyDescent="0.2">
      <c r="A980">
        <v>976</v>
      </c>
      <c r="B980" s="1" t="s">
        <v>3191</v>
      </c>
      <c r="C980" s="2" t="s">
        <v>3143</v>
      </c>
      <c r="D980" s="2" t="s">
        <v>3130</v>
      </c>
    </row>
    <row r="981" spans="1:4" x14ac:dyDescent="0.2">
      <c r="A981">
        <v>977</v>
      </c>
      <c r="B981" s="1" t="s">
        <v>3193</v>
      </c>
      <c r="C981" s="2" t="s">
        <v>3192</v>
      </c>
      <c r="D981" s="2" t="s">
        <v>3130</v>
      </c>
    </row>
    <row r="982" spans="1:4" x14ac:dyDescent="0.2">
      <c r="A982">
        <v>978</v>
      </c>
      <c r="B982" s="1" t="s">
        <v>3194</v>
      </c>
      <c r="C982" s="2" t="s">
        <v>1485</v>
      </c>
      <c r="D982" s="2" t="s">
        <v>2419</v>
      </c>
    </row>
    <row r="983" spans="1:4" x14ac:dyDescent="0.2">
      <c r="A983">
        <v>979</v>
      </c>
      <c r="B983" s="1" t="s">
        <v>3196</v>
      </c>
      <c r="C983" s="2" t="s">
        <v>3195</v>
      </c>
      <c r="D983" s="2" t="s">
        <v>2419</v>
      </c>
    </row>
    <row r="984" spans="1:4" x14ac:dyDescent="0.2">
      <c r="A984">
        <v>980</v>
      </c>
      <c r="B984" s="1" t="s">
        <v>3197</v>
      </c>
      <c r="C984" s="2" t="s">
        <v>1152</v>
      </c>
      <c r="D984" s="2" t="s">
        <v>2419</v>
      </c>
    </row>
    <row r="985" spans="1:4" x14ac:dyDescent="0.2">
      <c r="A985">
        <v>981</v>
      </c>
      <c r="B985" s="1" t="s">
        <v>3200</v>
      </c>
      <c r="C985" s="2" t="s">
        <v>3198</v>
      </c>
      <c r="D985" s="2" t="s">
        <v>2419</v>
      </c>
    </row>
    <row r="986" spans="1:4" x14ac:dyDescent="0.2">
      <c r="A986">
        <v>982</v>
      </c>
      <c r="B986" s="1" t="s">
        <v>3200</v>
      </c>
      <c r="C986" s="2" t="s">
        <v>3199</v>
      </c>
      <c r="D986" s="2" t="s">
        <v>2419</v>
      </c>
    </row>
    <row r="987" spans="1:4" x14ac:dyDescent="0.2">
      <c r="A987">
        <v>983</v>
      </c>
      <c r="B987" s="1" t="s">
        <v>3203</v>
      </c>
      <c r="C987" s="2" t="s">
        <v>3201</v>
      </c>
      <c r="D987" s="2" t="s">
        <v>2419</v>
      </c>
    </row>
    <row r="988" spans="1:4" x14ac:dyDescent="0.2">
      <c r="A988">
        <v>984</v>
      </c>
      <c r="B988" s="1" t="s">
        <v>3204</v>
      </c>
      <c r="C988" s="2" t="s">
        <v>3202</v>
      </c>
      <c r="D988" s="2" t="s">
        <v>2419</v>
      </c>
    </row>
    <row r="989" spans="1:4" x14ac:dyDescent="0.2">
      <c r="A989">
        <v>985</v>
      </c>
      <c r="B989" s="1" t="s">
        <v>3205</v>
      </c>
      <c r="C989" s="2" t="s">
        <v>1247</v>
      </c>
      <c r="D989" s="2" t="s">
        <v>2419</v>
      </c>
    </row>
    <row r="990" spans="1:4" x14ac:dyDescent="0.2">
      <c r="A990">
        <v>986</v>
      </c>
      <c r="B990" s="1" t="s">
        <v>3207</v>
      </c>
      <c r="C990" s="2" t="s">
        <v>3206</v>
      </c>
      <c r="D990" s="2" t="s">
        <v>2419</v>
      </c>
    </row>
    <row r="991" spans="1:4" x14ac:dyDescent="0.2">
      <c r="A991">
        <v>987</v>
      </c>
      <c r="B991" s="1" t="s">
        <v>3208</v>
      </c>
      <c r="C991" s="2" t="s">
        <v>3209</v>
      </c>
      <c r="D991" s="2" t="s">
        <v>2419</v>
      </c>
    </row>
    <row r="992" spans="1:4" x14ac:dyDescent="0.2">
      <c r="A992">
        <v>988</v>
      </c>
      <c r="B992" s="1" t="s">
        <v>3210</v>
      </c>
      <c r="C992" s="2" t="s">
        <v>3211</v>
      </c>
      <c r="D992" s="2" t="s">
        <v>2419</v>
      </c>
    </row>
    <row r="993" spans="1:4" x14ac:dyDescent="0.2">
      <c r="A993">
        <v>989</v>
      </c>
      <c r="B993" s="1" t="s">
        <v>3213</v>
      </c>
      <c r="C993" s="2" t="s">
        <v>3212</v>
      </c>
      <c r="D993" s="2" t="s">
        <v>2419</v>
      </c>
    </row>
    <row r="994" spans="1:4" x14ac:dyDescent="0.2">
      <c r="A994">
        <v>990</v>
      </c>
      <c r="B994" s="1" t="s">
        <v>3214</v>
      </c>
      <c r="C994" s="2" t="s">
        <v>3216</v>
      </c>
      <c r="D994" s="2" t="s">
        <v>3215</v>
      </c>
    </row>
    <row r="995" spans="1:4" x14ac:dyDescent="0.2">
      <c r="A995">
        <v>991</v>
      </c>
      <c r="B995" s="1" t="s">
        <v>3218</v>
      </c>
      <c r="C995" s="2" t="s">
        <v>3217</v>
      </c>
      <c r="D995" s="2" t="s">
        <v>3215</v>
      </c>
    </row>
    <row r="996" spans="1:4" x14ac:dyDescent="0.2">
      <c r="A996">
        <v>992</v>
      </c>
      <c r="B996" s="1" t="s">
        <v>3222</v>
      </c>
      <c r="C996" s="2" t="s">
        <v>3219</v>
      </c>
      <c r="D996" s="2" t="s">
        <v>3215</v>
      </c>
    </row>
    <row r="997" spans="1:4" x14ac:dyDescent="0.2">
      <c r="A997">
        <v>993</v>
      </c>
      <c r="B997" s="1" t="s">
        <v>3222</v>
      </c>
      <c r="C997" s="2" t="s">
        <v>3220</v>
      </c>
      <c r="D997" s="2" t="s">
        <v>3215</v>
      </c>
    </row>
    <row r="998" spans="1:4" x14ac:dyDescent="0.2">
      <c r="A998">
        <v>994</v>
      </c>
      <c r="B998" s="1" t="s">
        <v>3222</v>
      </c>
      <c r="C998" s="2" t="s">
        <v>3221</v>
      </c>
      <c r="D998" s="2" t="s">
        <v>3215</v>
      </c>
    </row>
    <row r="999" spans="1:4" x14ac:dyDescent="0.2">
      <c r="A999">
        <v>995</v>
      </c>
      <c r="B999" s="1" t="s">
        <v>3223</v>
      </c>
      <c r="C999" s="2" t="s">
        <v>2918</v>
      </c>
      <c r="D999" s="2" t="s">
        <v>3215</v>
      </c>
    </row>
    <row r="1000" spans="1:4" x14ac:dyDescent="0.2">
      <c r="A1000">
        <v>996</v>
      </c>
      <c r="B1000" s="1" t="s">
        <v>3225</v>
      </c>
      <c r="C1000" s="2" t="s">
        <v>3266</v>
      </c>
      <c r="D1000" s="2" t="s">
        <v>3224</v>
      </c>
    </row>
    <row r="1001" spans="1:4" x14ac:dyDescent="0.2">
      <c r="A1001">
        <v>997</v>
      </c>
      <c r="B1001" s="1" t="s">
        <v>3267</v>
      </c>
      <c r="C1001" s="2" t="s">
        <v>3268</v>
      </c>
      <c r="D1001" s="2" t="s">
        <v>3231</v>
      </c>
    </row>
    <row r="1002" spans="1:4" x14ac:dyDescent="0.2">
      <c r="A1002">
        <v>998</v>
      </c>
      <c r="B1002" s="1" t="s">
        <v>3267</v>
      </c>
      <c r="C1002" s="2" t="s">
        <v>3269</v>
      </c>
      <c r="D1002" s="2" t="s">
        <v>3231</v>
      </c>
    </row>
    <row r="1003" spans="1:4" x14ac:dyDescent="0.2">
      <c r="A1003">
        <v>999</v>
      </c>
      <c r="B1003" s="1" t="s">
        <v>3226</v>
      </c>
      <c r="C1003" s="2" t="s">
        <v>243</v>
      </c>
      <c r="D1003" s="2" t="s">
        <v>3224</v>
      </c>
    </row>
    <row r="1004" spans="1:4" x14ac:dyDescent="0.2">
      <c r="A1004">
        <v>1000</v>
      </c>
      <c r="B1004" s="1" t="s">
        <v>3228</v>
      </c>
      <c r="C1004" s="2" t="s">
        <v>3227</v>
      </c>
      <c r="D1004" s="2" t="s">
        <v>3224</v>
      </c>
    </row>
    <row r="1005" spans="1:4" x14ac:dyDescent="0.2">
      <c r="A1005">
        <v>1001</v>
      </c>
      <c r="B1005" s="1" t="s">
        <v>3230</v>
      </c>
      <c r="C1005" s="2" t="s">
        <v>3229</v>
      </c>
      <c r="D1005" s="2" t="s">
        <v>3224</v>
      </c>
    </row>
    <row r="1006" spans="1:4" x14ac:dyDescent="0.2">
      <c r="A1006">
        <v>1002</v>
      </c>
      <c r="B1006" s="1" t="s">
        <v>3232</v>
      </c>
      <c r="C1006" s="2" t="s">
        <v>3270</v>
      </c>
      <c r="D1006" s="2" t="s">
        <v>3231</v>
      </c>
    </row>
    <row r="1007" spans="1:4" x14ac:dyDescent="0.2">
      <c r="A1007">
        <v>1003</v>
      </c>
      <c r="B1007" s="2" t="s">
        <v>3073</v>
      </c>
      <c r="C1007" s="2" t="s">
        <v>3074</v>
      </c>
      <c r="D1007" s="2" t="s">
        <v>2858</v>
      </c>
    </row>
    <row r="1008" spans="1:4" x14ac:dyDescent="0.2">
      <c r="A1008">
        <v>1004</v>
      </c>
      <c r="B1008" s="2" t="s">
        <v>3075</v>
      </c>
      <c r="C1008" s="2" t="s">
        <v>3076</v>
      </c>
      <c r="D1008" s="2" t="s">
        <v>2419</v>
      </c>
    </row>
    <row r="1009" spans="1:4" x14ac:dyDescent="0.2">
      <c r="A1009">
        <v>1005</v>
      </c>
      <c r="B1009" s="2" t="s">
        <v>3078</v>
      </c>
      <c r="C1009" s="2" t="s">
        <v>3077</v>
      </c>
      <c r="D1009" s="2" t="s">
        <v>2419</v>
      </c>
    </row>
    <row r="1010" spans="1:4" x14ac:dyDescent="0.2">
      <c r="A1010">
        <v>1006</v>
      </c>
      <c r="B1010" s="2" t="s">
        <v>3080</v>
      </c>
      <c r="C1010" s="2" t="s">
        <v>3079</v>
      </c>
      <c r="D1010" s="2" t="s">
        <v>2419</v>
      </c>
    </row>
    <row r="1011" spans="1:4" x14ac:dyDescent="0.2">
      <c r="A1011">
        <v>1007</v>
      </c>
      <c r="B1011" s="2" t="s">
        <v>3082</v>
      </c>
      <c r="C1011" s="2" t="s">
        <v>3081</v>
      </c>
      <c r="D1011" s="2" t="s">
        <v>2419</v>
      </c>
    </row>
    <row r="1012" spans="1:4" x14ac:dyDescent="0.2">
      <c r="A1012">
        <v>1008</v>
      </c>
      <c r="B1012" s="2" t="s">
        <v>3084</v>
      </c>
      <c r="C1012" s="2" t="s">
        <v>3083</v>
      </c>
      <c r="D1012" t="s">
        <v>3086</v>
      </c>
    </row>
    <row r="1013" spans="1:4" x14ac:dyDescent="0.2">
      <c r="A1013">
        <v>1009</v>
      </c>
      <c r="B1013" s="2" t="s">
        <v>3084</v>
      </c>
      <c r="C1013" s="2" t="s">
        <v>3085</v>
      </c>
      <c r="D1013" t="s">
        <v>3086</v>
      </c>
    </row>
    <row r="1014" spans="1:4" x14ac:dyDescent="0.2">
      <c r="A1014">
        <v>1010</v>
      </c>
      <c r="B1014" s="2" t="s">
        <v>3087</v>
      </c>
      <c r="C1014" s="2" t="s">
        <v>3088</v>
      </c>
      <c r="D1014" t="s">
        <v>3020</v>
      </c>
    </row>
    <row r="1015" spans="1:4" x14ac:dyDescent="0.2">
      <c r="A1015">
        <v>1011</v>
      </c>
      <c r="B1015" s="2" t="s">
        <v>3090</v>
      </c>
      <c r="C1015" s="2" t="s">
        <v>3089</v>
      </c>
      <c r="D1015" t="s">
        <v>3020</v>
      </c>
    </row>
    <row r="1016" spans="1:4" x14ac:dyDescent="0.2">
      <c r="A1016">
        <v>1012</v>
      </c>
      <c r="B1016" s="2" t="s">
        <v>3092</v>
      </c>
      <c r="C1016" s="2" t="s">
        <v>3091</v>
      </c>
      <c r="D1016" t="s">
        <v>3020</v>
      </c>
    </row>
    <row r="1017" spans="1:4" x14ac:dyDescent="0.2">
      <c r="A1017">
        <v>1013</v>
      </c>
      <c r="B1017" s="2" t="s">
        <v>3094</v>
      </c>
      <c r="C1017" s="2" t="s">
        <v>3093</v>
      </c>
      <c r="D1017" t="s">
        <v>3020</v>
      </c>
    </row>
    <row r="1018" spans="1:4" x14ac:dyDescent="0.2">
      <c r="A1018">
        <v>1014</v>
      </c>
      <c r="B1018" s="2" t="s">
        <v>3096</v>
      </c>
      <c r="C1018" s="2" t="s">
        <v>3095</v>
      </c>
      <c r="D1018" t="s">
        <v>3020</v>
      </c>
    </row>
    <row r="1019" spans="1:4" x14ac:dyDescent="0.2">
      <c r="A1019">
        <v>1015</v>
      </c>
      <c r="B1019" s="2" t="s">
        <v>3098</v>
      </c>
      <c r="C1019" s="2" t="s">
        <v>3097</v>
      </c>
      <c r="D1019" t="s">
        <v>3020</v>
      </c>
    </row>
    <row r="1020" spans="1:4" x14ac:dyDescent="0.2">
      <c r="A1020">
        <v>1016</v>
      </c>
      <c r="B1020" s="2" t="s">
        <v>3100</v>
      </c>
      <c r="C1020" s="2" t="s">
        <v>3099</v>
      </c>
      <c r="D1020" t="s">
        <v>3020</v>
      </c>
    </row>
    <row r="1021" spans="1:4" x14ac:dyDescent="0.2">
      <c r="A1021">
        <v>1017</v>
      </c>
      <c r="B1021" s="2" t="s">
        <v>3102</v>
      </c>
      <c r="C1021" s="2" t="s">
        <v>3101</v>
      </c>
      <c r="D1021" t="s">
        <v>3020</v>
      </c>
    </row>
    <row r="1022" spans="1:4" x14ac:dyDescent="0.2">
      <c r="A1022">
        <v>1018</v>
      </c>
      <c r="B1022" s="2" t="s">
        <v>3104</v>
      </c>
      <c r="C1022" s="2" t="s">
        <v>3103</v>
      </c>
      <c r="D1022" t="s">
        <v>3020</v>
      </c>
    </row>
    <row r="1023" spans="1:4" x14ac:dyDescent="0.2">
      <c r="A1023">
        <v>1019</v>
      </c>
      <c r="B1023" s="2" t="s">
        <v>3104</v>
      </c>
      <c r="C1023" s="2" t="s">
        <v>2012</v>
      </c>
      <c r="D1023" t="s">
        <v>3020</v>
      </c>
    </row>
    <row r="1024" spans="1:4" x14ac:dyDescent="0.2">
      <c r="A1024">
        <v>1020</v>
      </c>
      <c r="B1024" s="2" t="s">
        <v>3106</v>
      </c>
      <c r="C1024" s="2" t="s">
        <v>3105</v>
      </c>
      <c r="D1024" t="s">
        <v>3020</v>
      </c>
    </row>
    <row r="1025" spans="1:4" x14ac:dyDescent="0.2">
      <c r="A1025">
        <v>1021</v>
      </c>
      <c r="B1025" s="2" t="s">
        <v>3108</v>
      </c>
      <c r="C1025" s="2" t="s">
        <v>3233</v>
      </c>
      <c r="D1025" t="s">
        <v>3020</v>
      </c>
    </row>
    <row r="1026" spans="1:4" x14ac:dyDescent="0.2">
      <c r="A1026">
        <v>1022</v>
      </c>
      <c r="B1026" s="2" t="s">
        <v>3108</v>
      </c>
      <c r="C1026" s="2" t="s">
        <v>3107</v>
      </c>
      <c r="D1026" t="s">
        <v>3020</v>
      </c>
    </row>
    <row r="1027" spans="1:4" x14ac:dyDescent="0.2">
      <c r="A1027">
        <v>1023</v>
      </c>
      <c r="B1027" s="2" t="s">
        <v>3108</v>
      </c>
      <c r="C1027" s="2" t="s">
        <v>83</v>
      </c>
      <c r="D1027" t="s">
        <v>3020</v>
      </c>
    </row>
    <row r="1028" spans="1:4" x14ac:dyDescent="0.2">
      <c r="A1028">
        <v>1024</v>
      </c>
      <c r="B1028" s="2" t="s">
        <v>3110</v>
      </c>
      <c r="C1028" s="2" t="s">
        <v>3109</v>
      </c>
      <c r="D1028" t="s">
        <v>3020</v>
      </c>
    </row>
    <row r="1029" spans="1:4" x14ac:dyDescent="0.2">
      <c r="A1029">
        <v>1025</v>
      </c>
      <c r="B1029" s="2" t="s">
        <v>3112</v>
      </c>
      <c r="C1029" s="2" t="s">
        <v>3111</v>
      </c>
      <c r="D1029" t="s">
        <v>3020</v>
      </c>
    </row>
    <row r="1030" spans="1:4" x14ac:dyDescent="0.2">
      <c r="A1030">
        <v>1026</v>
      </c>
      <c r="B1030" s="2" t="s">
        <v>3113</v>
      </c>
      <c r="C1030" s="2" t="s">
        <v>2487</v>
      </c>
      <c r="D1030" t="s">
        <v>3020</v>
      </c>
    </row>
    <row r="1031" spans="1:4" x14ac:dyDescent="0.2">
      <c r="A1031">
        <v>1027</v>
      </c>
      <c r="B1031" s="2" t="s">
        <v>3115</v>
      </c>
      <c r="C1031" s="2" t="s">
        <v>3114</v>
      </c>
      <c r="D1031" t="s">
        <v>3020</v>
      </c>
    </row>
    <row r="1032" spans="1:4" x14ac:dyDescent="0.2">
      <c r="A1032">
        <v>1028</v>
      </c>
      <c r="B1032" s="2" t="s">
        <v>3116</v>
      </c>
      <c r="C1032" s="2" t="s">
        <v>3117</v>
      </c>
      <c r="D1032" t="s">
        <v>3020</v>
      </c>
    </row>
    <row r="1033" spans="1:4" x14ac:dyDescent="0.2">
      <c r="A1033">
        <v>1029</v>
      </c>
      <c r="B1033" s="2" t="s">
        <v>3119</v>
      </c>
      <c r="C1033" s="2" t="s">
        <v>3118</v>
      </c>
      <c r="D1033" t="s">
        <v>3020</v>
      </c>
    </row>
    <row r="1034" spans="1:4" x14ac:dyDescent="0.2">
      <c r="A1034">
        <v>1030</v>
      </c>
      <c r="B1034" s="2" t="s">
        <v>3123</v>
      </c>
      <c r="C1034" s="2" t="s">
        <v>3122</v>
      </c>
      <c r="D1034" t="s">
        <v>3020</v>
      </c>
    </row>
    <row r="1035" spans="1:4" x14ac:dyDescent="0.2">
      <c r="A1035">
        <v>1031</v>
      </c>
      <c r="B1035" s="2" t="s">
        <v>3125</v>
      </c>
      <c r="C1035" s="2" t="s">
        <v>3124</v>
      </c>
      <c r="D1035" t="s">
        <v>3020</v>
      </c>
    </row>
    <row r="1036" spans="1:4" x14ac:dyDescent="0.2">
      <c r="A1036">
        <v>1032</v>
      </c>
      <c r="B1036" s="2" t="s">
        <v>3127</v>
      </c>
      <c r="C1036" s="2" t="s">
        <v>3126</v>
      </c>
      <c r="D1036" t="s">
        <v>3020</v>
      </c>
    </row>
    <row r="1037" spans="1:4" x14ac:dyDescent="0.2">
      <c r="A1037">
        <v>1033</v>
      </c>
      <c r="B1037" s="2" t="s">
        <v>3129</v>
      </c>
      <c r="C1037" s="2" t="s">
        <v>3128</v>
      </c>
      <c r="D1037" t="s">
        <v>3020</v>
      </c>
    </row>
    <row r="1038" spans="1:4" x14ac:dyDescent="0.2">
      <c r="A1038">
        <v>1034</v>
      </c>
      <c r="B1038" s="1" t="s">
        <v>1778</v>
      </c>
      <c r="C1038" t="s">
        <v>485</v>
      </c>
      <c r="D1038" s="2" t="s">
        <v>3287</v>
      </c>
    </row>
    <row r="1039" spans="1:4" x14ac:dyDescent="0.2">
      <c r="A1039">
        <v>1035</v>
      </c>
      <c r="B1039" s="1" t="s">
        <v>1779</v>
      </c>
      <c r="C1039" t="s">
        <v>486</v>
      </c>
      <c r="D1039" s="2" t="s">
        <v>3287</v>
      </c>
    </row>
    <row r="1040" spans="1:4" x14ac:dyDescent="0.2">
      <c r="A1040">
        <v>1036</v>
      </c>
      <c r="B1040" s="1" t="s">
        <v>1780</v>
      </c>
      <c r="C1040" t="s">
        <v>489</v>
      </c>
      <c r="D1040" s="2" t="s">
        <v>3287</v>
      </c>
    </row>
    <row r="1041" spans="1:4" x14ac:dyDescent="0.2">
      <c r="A1041">
        <v>1037</v>
      </c>
      <c r="B1041" s="1" t="s">
        <v>1780</v>
      </c>
      <c r="C1041" t="s">
        <v>487</v>
      </c>
      <c r="D1041" s="2" t="s">
        <v>3287</v>
      </c>
    </row>
    <row r="1042" spans="1:4" x14ac:dyDescent="0.2">
      <c r="A1042">
        <v>1038</v>
      </c>
      <c r="B1042" s="1" t="s">
        <v>1781</v>
      </c>
      <c r="C1042" t="s">
        <v>488</v>
      </c>
      <c r="D1042" s="2" t="s">
        <v>3287</v>
      </c>
    </row>
    <row r="1043" spans="1:4" x14ac:dyDescent="0.2">
      <c r="A1043">
        <v>1039</v>
      </c>
      <c r="B1043" s="1" t="s">
        <v>1781</v>
      </c>
      <c r="C1043" t="s">
        <v>490</v>
      </c>
      <c r="D1043" s="2" t="s">
        <v>3287</v>
      </c>
    </row>
    <row r="1044" spans="1:4" x14ac:dyDescent="0.2">
      <c r="A1044">
        <v>1040</v>
      </c>
      <c r="B1044" s="1" t="s">
        <v>989</v>
      </c>
      <c r="C1044" t="s">
        <v>601</v>
      </c>
      <c r="D1044" s="2" t="s">
        <v>3287</v>
      </c>
    </row>
    <row r="1045" spans="1:4" x14ac:dyDescent="0.2">
      <c r="A1045">
        <v>1041</v>
      </c>
      <c r="B1045" s="1" t="s">
        <v>990</v>
      </c>
      <c r="C1045" t="s">
        <v>602</v>
      </c>
      <c r="D1045" s="2" t="s">
        <v>3287</v>
      </c>
    </row>
    <row r="1046" spans="1:4" x14ac:dyDescent="0.2">
      <c r="A1046">
        <v>1042</v>
      </c>
      <c r="B1046" s="1" t="s">
        <v>992</v>
      </c>
      <c r="C1046" t="s">
        <v>991</v>
      </c>
      <c r="D1046" s="2" t="s">
        <v>3287</v>
      </c>
    </row>
    <row r="1047" spans="1:4" x14ac:dyDescent="0.2">
      <c r="A1047">
        <v>1043</v>
      </c>
      <c r="B1047" s="1" t="s">
        <v>993</v>
      </c>
      <c r="C1047" t="s">
        <v>994</v>
      </c>
      <c r="D1047" s="2" t="s">
        <v>3287</v>
      </c>
    </row>
    <row r="1048" spans="1:4" x14ac:dyDescent="0.2">
      <c r="A1048">
        <v>1044</v>
      </c>
      <c r="B1048" s="1" t="s">
        <v>993</v>
      </c>
      <c r="C1048" t="s">
        <v>193</v>
      </c>
      <c r="D1048" s="2" t="s">
        <v>3287</v>
      </c>
    </row>
    <row r="1049" spans="1:4" x14ac:dyDescent="0.2">
      <c r="A1049">
        <v>1045</v>
      </c>
      <c r="B1049" s="1" t="s">
        <v>996</v>
      </c>
      <c r="C1049" t="s">
        <v>995</v>
      </c>
      <c r="D1049" s="2" t="s">
        <v>3287</v>
      </c>
    </row>
    <row r="1050" spans="1:4" x14ac:dyDescent="0.2">
      <c r="A1050">
        <v>1046</v>
      </c>
      <c r="B1050" s="1" t="s">
        <v>997</v>
      </c>
      <c r="C1050" t="s">
        <v>998</v>
      </c>
      <c r="D1050" s="2" t="s">
        <v>3287</v>
      </c>
    </row>
    <row r="1051" spans="1:4" x14ac:dyDescent="0.2">
      <c r="A1051">
        <v>1047</v>
      </c>
      <c r="B1051" s="1" t="s">
        <v>999</v>
      </c>
      <c r="C1051" t="s">
        <v>1000</v>
      </c>
      <c r="D1051" s="2" t="s">
        <v>3287</v>
      </c>
    </row>
    <row r="1052" spans="1:4" x14ac:dyDescent="0.2">
      <c r="A1052">
        <v>1048</v>
      </c>
      <c r="B1052" s="1" t="s">
        <v>1003</v>
      </c>
      <c r="C1052" t="s">
        <v>1001</v>
      </c>
      <c r="D1052" s="2" t="s">
        <v>3287</v>
      </c>
    </row>
    <row r="1053" spans="1:4" x14ac:dyDescent="0.2">
      <c r="A1053">
        <v>1049</v>
      </c>
      <c r="B1053" s="1" t="s">
        <v>1003</v>
      </c>
      <c r="C1053" t="s">
        <v>1002</v>
      </c>
      <c r="D1053" s="2" t="s">
        <v>3287</v>
      </c>
    </row>
    <row r="1054" spans="1:4" x14ac:dyDescent="0.2">
      <c r="A1054">
        <v>1050</v>
      </c>
      <c r="B1054" s="1" t="s">
        <v>1004</v>
      </c>
      <c r="C1054" t="s">
        <v>1005</v>
      </c>
      <c r="D1054" s="2" t="s">
        <v>3287</v>
      </c>
    </row>
    <row r="1055" spans="1:4" x14ac:dyDescent="0.2">
      <c r="A1055">
        <v>1051</v>
      </c>
      <c r="B1055" s="1" t="s">
        <v>917</v>
      </c>
      <c r="C1055" t="s">
        <v>916</v>
      </c>
      <c r="D1055" s="2" t="s">
        <v>3287</v>
      </c>
    </row>
    <row r="1056" spans="1:4" x14ac:dyDescent="0.2">
      <c r="A1056">
        <v>1052</v>
      </c>
      <c r="B1056" s="1" t="s">
        <v>920</v>
      </c>
      <c r="C1056" t="s">
        <v>918</v>
      </c>
      <c r="D1056" s="2" t="s">
        <v>3287</v>
      </c>
    </row>
    <row r="1057" spans="1:4" x14ac:dyDescent="0.2">
      <c r="A1057">
        <v>1053</v>
      </c>
      <c r="B1057" s="1" t="s">
        <v>920</v>
      </c>
      <c r="C1057" t="s">
        <v>919</v>
      </c>
      <c r="D1057" s="2" t="s">
        <v>3287</v>
      </c>
    </row>
    <row r="1058" spans="1:4" x14ac:dyDescent="0.2">
      <c r="A1058">
        <v>1054</v>
      </c>
      <c r="B1058" s="1" t="s">
        <v>352</v>
      </c>
      <c r="C1058" t="s">
        <v>351</v>
      </c>
      <c r="D1058" s="2" t="s">
        <v>3287</v>
      </c>
    </row>
    <row r="1059" spans="1:4" x14ac:dyDescent="0.2">
      <c r="A1059">
        <v>1055</v>
      </c>
      <c r="B1059" s="1" t="s">
        <v>354</v>
      </c>
      <c r="C1059" t="s">
        <v>353</v>
      </c>
      <c r="D1059" s="2" t="s">
        <v>3287</v>
      </c>
    </row>
    <row r="1060" spans="1:4" x14ac:dyDescent="0.2">
      <c r="A1060">
        <v>1056</v>
      </c>
      <c r="B1060" s="1" t="s">
        <v>356</v>
      </c>
      <c r="C1060" t="s">
        <v>355</v>
      </c>
      <c r="D1060" s="2" t="s">
        <v>3287</v>
      </c>
    </row>
    <row r="1061" spans="1:4" x14ac:dyDescent="0.2">
      <c r="A1061">
        <v>1057</v>
      </c>
      <c r="B1061" s="1" t="s">
        <v>733</v>
      </c>
      <c r="C1061" t="s">
        <v>732</v>
      </c>
      <c r="D1061" s="2" t="s">
        <v>3287</v>
      </c>
    </row>
    <row r="1062" spans="1:4" x14ac:dyDescent="0.2">
      <c r="A1062">
        <v>1058</v>
      </c>
      <c r="B1062" s="1" t="s">
        <v>735</v>
      </c>
      <c r="C1062" t="s">
        <v>734</v>
      </c>
      <c r="D1062" s="2" t="s">
        <v>3287</v>
      </c>
    </row>
    <row r="1063" spans="1:4" x14ac:dyDescent="0.2">
      <c r="A1063">
        <v>1059</v>
      </c>
      <c r="B1063" s="1" t="s">
        <v>736</v>
      </c>
      <c r="C1063" t="s">
        <v>737</v>
      </c>
      <c r="D1063" s="2" t="s">
        <v>3287</v>
      </c>
    </row>
    <row r="1064" spans="1:4" x14ac:dyDescent="0.2">
      <c r="A1064">
        <v>1060</v>
      </c>
      <c r="B1064" s="1" t="s">
        <v>736</v>
      </c>
      <c r="C1064" t="s">
        <v>738</v>
      </c>
      <c r="D1064" s="2" t="s">
        <v>3287</v>
      </c>
    </row>
    <row r="1065" spans="1:4" x14ac:dyDescent="0.2">
      <c r="A1065">
        <v>1061</v>
      </c>
      <c r="B1065" s="1" t="s">
        <v>736</v>
      </c>
      <c r="C1065" t="s">
        <v>739</v>
      </c>
      <c r="D1065" s="2" t="s">
        <v>3287</v>
      </c>
    </row>
    <row r="1066" spans="1:4" x14ac:dyDescent="0.2">
      <c r="A1066">
        <v>1062</v>
      </c>
      <c r="B1066" s="1" t="s">
        <v>736</v>
      </c>
      <c r="C1066" t="s">
        <v>740</v>
      </c>
      <c r="D1066" s="2" t="s">
        <v>3287</v>
      </c>
    </row>
    <row r="1067" spans="1:4" x14ac:dyDescent="0.2">
      <c r="A1067">
        <v>1063</v>
      </c>
      <c r="B1067" s="1" t="s">
        <v>736</v>
      </c>
      <c r="C1067" t="s">
        <v>741</v>
      </c>
      <c r="D1067" s="2" t="s">
        <v>3287</v>
      </c>
    </row>
    <row r="1068" spans="1:4" x14ac:dyDescent="0.2">
      <c r="A1068">
        <v>1064</v>
      </c>
      <c r="B1068" s="1" t="s">
        <v>743</v>
      </c>
      <c r="C1068" t="s">
        <v>742</v>
      </c>
      <c r="D1068" s="2" t="s">
        <v>3287</v>
      </c>
    </row>
    <row r="1069" spans="1:4" x14ac:dyDescent="0.2">
      <c r="A1069">
        <v>1065</v>
      </c>
      <c r="B1069" s="1" t="s">
        <v>637</v>
      </c>
      <c r="C1069" t="s">
        <v>744</v>
      </c>
      <c r="D1069" s="2" t="s">
        <v>3287</v>
      </c>
    </row>
    <row r="1070" spans="1:4" x14ac:dyDescent="0.2">
      <c r="A1070">
        <v>1066</v>
      </c>
      <c r="B1070" s="1" t="s">
        <v>636</v>
      </c>
      <c r="C1070" t="s">
        <v>745</v>
      </c>
      <c r="D1070" s="2" t="s">
        <v>3287</v>
      </c>
    </row>
    <row r="1071" spans="1:4" x14ac:dyDescent="0.2">
      <c r="A1071">
        <v>1067</v>
      </c>
      <c r="B1071" s="1" t="s">
        <v>639</v>
      </c>
      <c r="C1071" t="s">
        <v>638</v>
      </c>
      <c r="D1071" s="2" t="s">
        <v>3287</v>
      </c>
    </row>
    <row r="1072" spans="1:4" x14ac:dyDescent="0.2">
      <c r="A1072">
        <v>1068</v>
      </c>
      <c r="B1072" s="1" t="s">
        <v>640</v>
      </c>
      <c r="C1072" s="2" t="s">
        <v>3626</v>
      </c>
      <c r="D1072" s="2" t="s">
        <v>3287</v>
      </c>
    </row>
    <row r="1073" spans="1:4" x14ac:dyDescent="0.2">
      <c r="A1073">
        <v>1069</v>
      </c>
      <c r="B1073" s="1" t="s">
        <v>53</v>
      </c>
      <c r="C1073" t="s">
        <v>1169</v>
      </c>
      <c r="D1073" s="2" t="s">
        <v>3287</v>
      </c>
    </row>
    <row r="1074" spans="1:4" x14ac:dyDescent="0.2">
      <c r="A1074">
        <v>1070</v>
      </c>
      <c r="B1074" s="1" t="s">
        <v>52</v>
      </c>
      <c r="C1074" t="s">
        <v>1170</v>
      </c>
      <c r="D1074" s="2" t="s">
        <v>3287</v>
      </c>
    </row>
    <row r="1075" spans="1:4" x14ac:dyDescent="0.2">
      <c r="A1075">
        <v>1071</v>
      </c>
      <c r="B1075" s="1" t="s">
        <v>52</v>
      </c>
      <c r="C1075" t="s">
        <v>51</v>
      </c>
      <c r="D1075" s="2" t="s">
        <v>3287</v>
      </c>
    </row>
    <row r="1076" spans="1:4" x14ac:dyDescent="0.2">
      <c r="A1076">
        <v>1072</v>
      </c>
      <c r="B1076" s="1" t="s">
        <v>55</v>
      </c>
      <c r="C1076" t="s">
        <v>54</v>
      </c>
      <c r="D1076" s="2" t="s">
        <v>3287</v>
      </c>
    </row>
    <row r="1077" spans="1:4" x14ac:dyDescent="0.2">
      <c r="A1077">
        <v>1073</v>
      </c>
      <c r="B1077" s="1" t="s">
        <v>57</v>
      </c>
      <c r="C1077" t="s">
        <v>56</v>
      </c>
      <c r="D1077" s="2" t="s">
        <v>3287</v>
      </c>
    </row>
    <row r="1078" spans="1:4" x14ac:dyDescent="0.2">
      <c r="A1078">
        <v>1074</v>
      </c>
      <c r="B1078" s="1" t="s">
        <v>101</v>
      </c>
      <c r="C1078" t="s">
        <v>58</v>
      </c>
      <c r="D1078" s="2" t="s">
        <v>3287</v>
      </c>
    </row>
    <row r="1079" spans="1:4" x14ac:dyDescent="0.2">
      <c r="A1079">
        <v>1075</v>
      </c>
      <c r="B1079" s="1" t="s">
        <v>100</v>
      </c>
      <c r="C1079" t="s">
        <v>60</v>
      </c>
      <c r="D1079" s="2" t="s">
        <v>3287</v>
      </c>
    </row>
    <row r="1080" spans="1:4" x14ac:dyDescent="0.2">
      <c r="A1080">
        <v>1076</v>
      </c>
      <c r="B1080" s="1" t="s">
        <v>99</v>
      </c>
      <c r="C1080" t="s">
        <v>59</v>
      </c>
      <c r="D1080" s="2" t="s">
        <v>3287</v>
      </c>
    </row>
    <row r="1081" spans="1:4" x14ac:dyDescent="0.2">
      <c r="A1081">
        <v>1077</v>
      </c>
      <c r="B1081" s="1" t="s">
        <v>891</v>
      </c>
      <c r="C1081" t="s">
        <v>886</v>
      </c>
      <c r="D1081" s="2" t="s">
        <v>3287</v>
      </c>
    </row>
    <row r="1082" spans="1:4" x14ac:dyDescent="0.2">
      <c r="A1082">
        <v>1078</v>
      </c>
      <c r="B1082" s="1" t="s">
        <v>891</v>
      </c>
      <c r="C1082" t="s">
        <v>887</v>
      </c>
      <c r="D1082" s="2" t="s">
        <v>3287</v>
      </c>
    </row>
    <row r="1083" spans="1:4" x14ac:dyDescent="0.2">
      <c r="A1083">
        <v>1079</v>
      </c>
      <c r="B1083" s="1" t="s">
        <v>892</v>
      </c>
      <c r="C1083" t="s">
        <v>888</v>
      </c>
      <c r="D1083" s="2" t="s">
        <v>3287</v>
      </c>
    </row>
    <row r="1084" spans="1:4" x14ac:dyDescent="0.2">
      <c r="A1084">
        <v>1080</v>
      </c>
      <c r="B1084" s="1" t="s">
        <v>893</v>
      </c>
      <c r="C1084" t="s">
        <v>3294</v>
      </c>
      <c r="D1084" s="2" t="s">
        <v>3287</v>
      </c>
    </row>
    <row r="1085" spans="1:4" x14ac:dyDescent="0.2">
      <c r="A1085">
        <v>1081</v>
      </c>
      <c r="B1085" s="1" t="s">
        <v>3295</v>
      </c>
      <c r="C1085" t="s">
        <v>3293</v>
      </c>
      <c r="D1085" s="2" t="s">
        <v>3287</v>
      </c>
    </row>
    <row r="1086" spans="1:4" x14ac:dyDescent="0.2">
      <c r="A1086">
        <v>1082</v>
      </c>
      <c r="B1086" s="1" t="s">
        <v>894</v>
      </c>
      <c r="C1086" t="s">
        <v>889</v>
      </c>
      <c r="D1086" s="2" t="s">
        <v>3287</v>
      </c>
    </row>
    <row r="1087" spans="1:4" x14ac:dyDescent="0.2">
      <c r="A1087">
        <v>1083</v>
      </c>
      <c r="B1087" s="1" t="s">
        <v>895</v>
      </c>
      <c r="C1087" t="s">
        <v>890</v>
      </c>
      <c r="D1087" s="2" t="s">
        <v>3287</v>
      </c>
    </row>
    <row r="1088" spans="1:4" x14ac:dyDescent="0.2">
      <c r="A1088">
        <v>1084</v>
      </c>
      <c r="B1088" s="1" t="s">
        <v>897</v>
      </c>
      <c r="C1088" t="s">
        <v>896</v>
      </c>
      <c r="D1088" s="2" t="s">
        <v>3287</v>
      </c>
    </row>
    <row r="1089" spans="1:4" x14ac:dyDescent="0.2">
      <c r="A1089">
        <v>1085</v>
      </c>
      <c r="B1089" s="1" t="s">
        <v>1336</v>
      </c>
      <c r="C1089" t="s">
        <v>1337</v>
      </c>
      <c r="D1089" s="2" t="s">
        <v>3287</v>
      </c>
    </row>
    <row r="1090" spans="1:4" x14ac:dyDescent="0.2">
      <c r="A1090">
        <v>1086</v>
      </c>
      <c r="B1090" s="1" t="s">
        <v>1339</v>
      </c>
      <c r="C1090" t="s">
        <v>1338</v>
      </c>
      <c r="D1090" s="2" t="s">
        <v>3287</v>
      </c>
    </row>
    <row r="1091" spans="1:4" x14ac:dyDescent="0.2">
      <c r="A1091">
        <v>1087</v>
      </c>
      <c r="B1091" s="1" t="s">
        <v>1341</v>
      </c>
      <c r="C1091" t="s">
        <v>1340</v>
      </c>
      <c r="D1091" s="2" t="s">
        <v>3287</v>
      </c>
    </row>
    <row r="1092" spans="1:4" x14ac:dyDescent="0.2">
      <c r="A1092">
        <v>1088</v>
      </c>
      <c r="B1092" s="1" t="s">
        <v>1341</v>
      </c>
      <c r="C1092" t="s">
        <v>1344</v>
      </c>
      <c r="D1092" s="2" t="s">
        <v>3287</v>
      </c>
    </row>
    <row r="1093" spans="1:4" x14ac:dyDescent="0.2">
      <c r="A1093">
        <v>1089</v>
      </c>
      <c r="B1093" s="1" t="s">
        <v>1341</v>
      </c>
      <c r="C1093" t="s">
        <v>1345</v>
      </c>
      <c r="D1093" s="2" t="s">
        <v>3287</v>
      </c>
    </row>
    <row r="1094" spans="1:4" x14ac:dyDescent="0.2">
      <c r="A1094">
        <v>1090</v>
      </c>
      <c r="B1094" s="1" t="s">
        <v>1343</v>
      </c>
      <c r="C1094" t="s">
        <v>1342</v>
      </c>
      <c r="D1094" s="2" t="s">
        <v>3287</v>
      </c>
    </row>
    <row r="1095" spans="1:4" x14ac:dyDescent="0.2">
      <c r="A1095">
        <v>1091</v>
      </c>
      <c r="B1095" s="1" t="s">
        <v>1347</v>
      </c>
      <c r="C1095" t="s">
        <v>1346</v>
      </c>
      <c r="D1095" s="2" t="s">
        <v>3287</v>
      </c>
    </row>
    <row r="1096" spans="1:4" x14ac:dyDescent="0.2">
      <c r="A1096">
        <v>1092</v>
      </c>
      <c r="B1096" s="1" t="s">
        <v>1349</v>
      </c>
      <c r="C1096" t="s">
        <v>1348</v>
      </c>
      <c r="D1096" s="2" t="s">
        <v>3287</v>
      </c>
    </row>
    <row r="1097" spans="1:4" x14ac:dyDescent="0.2">
      <c r="A1097">
        <v>1093</v>
      </c>
      <c r="B1097" s="1" t="s">
        <v>1030</v>
      </c>
      <c r="C1097" t="s">
        <v>1029</v>
      </c>
      <c r="D1097" s="2" t="s">
        <v>3287</v>
      </c>
    </row>
    <row r="1098" spans="1:4" x14ac:dyDescent="0.2">
      <c r="A1098">
        <v>1094</v>
      </c>
      <c r="B1098" s="1" t="s">
        <v>1731</v>
      </c>
      <c r="C1098" t="s">
        <v>1031</v>
      </c>
      <c r="D1098" s="2" t="s">
        <v>3287</v>
      </c>
    </row>
    <row r="1099" spans="1:4" x14ac:dyDescent="0.2">
      <c r="A1099">
        <v>1095</v>
      </c>
      <c r="B1099" s="1" t="s">
        <v>1732</v>
      </c>
      <c r="C1099" t="s">
        <v>1733</v>
      </c>
      <c r="D1099" s="2" t="s">
        <v>3287</v>
      </c>
    </row>
    <row r="1100" spans="1:4" x14ac:dyDescent="0.2">
      <c r="A1100">
        <v>1096</v>
      </c>
      <c r="B1100" s="1" t="s">
        <v>1736</v>
      </c>
      <c r="C1100" t="s">
        <v>1734</v>
      </c>
      <c r="D1100" s="2" t="s">
        <v>3287</v>
      </c>
    </row>
    <row r="1101" spans="1:4" x14ac:dyDescent="0.2">
      <c r="A1101">
        <v>1097</v>
      </c>
      <c r="B1101" s="1" t="s">
        <v>613</v>
      </c>
      <c r="C1101" t="s">
        <v>1735</v>
      </c>
      <c r="D1101" s="2" t="s">
        <v>3287</v>
      </c>
    </row>
    <row r="1102" spans="1:4" x14ac:dyDescent="0.2">
      <c r="A1102">
        <v>1098</v>
      </c>
      <c r="B1102" s="1" t="s">
        <v>613</v>
      </c>
      <c r="C1102" t="s">
        <v>3261</v>
      </c>
      <c r="D1102" s="2" t="s">
        <v>3287</v>
      </c>
    </row>
    <row r="1103" spans="1:4" x14ac:dyDescent="0.2">
      <c r="A1103">
        <v>1099</v>
      </c>
      <c r="B1103" s="1" t="s">
        <v>615</v>
      </c>
      <c r="C1103" t="s">
        <v>614</v>
      </c>
      <c r="D1103" s="2" t="s">
        <v>3287</v>
      </c>
    </row>
    <row r="1104" spans="1:4" x14ac:dyDescent="0.2">
      <c r="A1104">
        <v>1100</v>
      </c>
      <c r="B1104" s="1" t="s">
        <v>1715</v>
      </c>
      <c r="C1104" t="s">
        <v>616</v>
      </c>
      <c r="D1104" s="2" t="s">
        <v>3287</v>
      </c>
    </row>
    <row r="1105" spans="1:4" x14ac:dyDescent="0.2">
      <c r="A1105">
        <v>1101</v>
      </c>
      <c r="B1105" s="1" t="s">
        <v>1718</v>
      </c>
      <c r="C1105" t="s">
        <v>1716</v>
      </c>
      <c r="D1105" s="2" t="s">
        <v>3287</v>
      </c>
    </row>
    <row r="1106" spans="1:4" x14ac:dyDescent="0.2">
      <c r="A1106">
        <v>1102</v>
      </c>
      <c r="B1106" s="1" t="s">
        <v>1718</v>
      </c>
      <c r="C1106" t="s">
        <v>1717</v>
      </c>
      <c r="D1106" s="2" t="s">
        <v>3287</v>
      </c>
    </row>
    <row r="1107" spans="1:4" x14ac:dyDescent="0.2">
      <c r="A1107">
        <v>1103</v>
      </c>
      <c r="B1107" s="1" t="s">
        <v>1028</v>
      </c>
      <c r="C1107" t="s">
        <v>1719</v>
      </c>
      <c r="D1107" s="2" t="s">
        <v>3287</v>
      </c>
    </row>
    <row r="1108" spans="1:4" x14ac:dyDescent="0.2">
      <c r="A1108">
        <v>1104</v>
      </c>
      <c r="B1108" s="1" t="s">
        <v>898</v>
      </c>
      <c r="C1108" t="s">
        <v>899</v>
      </c>
      <c r="D1108" s="2" t="s">
        <v>3287</v>
      </c>
    </row>
    <row r="1109" spans="1:4" x14ac:dyDescent="0.2">
      <c r="A1109">
        <v>1105</v>
      </c>
      <c r="B1109" s="1" t="s">
        <v>901</v>
      </c>
      <c r="C1109" t="s">
        <v>900</v>
      </c>
      <c r="D1109" s="2" t="s">
        <v>3287</v>
      </c>
    </row>
    <row r="1110" spans="1:4" x14ac:dyDescent="0.2">
      <c r="A1110">
        <v>1106</v>
      </c>
      <c r="B1110" s="1" t="s">
        <v>906</v>
      </c>
      <c r="C1110" t="s">
        <v>902</v>
      </c>
      <c r="D1110" s="2" t="s">
        <v>3287</v>
      </c>
    </row>
    <row r="1111" spans="1:4" x14ac:dyDescent="0.2">
      <c r="A1111">
        <v>1107</v>
      </c>
      <c r="B1111" s="1" t="s">
        <v>905</v>
      </c>
      <c r="C1111" t="s">
        <v>903</v>
      </c>
      <c r="D1111" s="2" t="s">
        <v>3287</v>
      </c>
    </row>
    <row r="1112" spans="1:4" x14ac:dyDescent="0.2">
      <c r="A1112">
        <v>1108</v>
      </c>
      <c r="B1112" s="1" t="s">
        <v>905</v>
      </c>
      <c r="C1112" t="s">
        <v>904</v>
      </c>
      <c r="D1112" s="2" t="s">
        <v>3287</v>
      </c>
    </row>
    <row r="1113" spans="1:4" x14ac:dyDescent="0.2">
      <c r="A1113">
        <v>1109</v>
      </c>
      <c r="B1113" s="1" t="s">
        <v>907</v>
      </c>
      <c r="C1113" t="s">
        <v>908</v>
      </c>
      <c r="D1113" s="2" t="s">
        <v>3287</v>
      </c>
    </row>
    <row r="1114" spans="1:4" x14ac:dyDescent="0.2">
      <c r="A1114">
        <v>1110</v>
      </c>
      <c r="B1114" s="1" t="s">
        <v>910</v>
      </c>
      <c r="C1114" t="s">
        <v>909</v>
      </c>
      <c r="D1114" s="2" t="s">
        <v>3287</v>
      </c>
    </row>
    <row r="1115" spans="1:4" x14ac:dyDescent="0.2">
      <c r="A1115">
        <v>1111</v>
      </c>
      <c r="B1115" s="1" t="s">
        <v>912</v>
      </c>
      <c r="C1115" t="s">
        <v>911</v>
      </c>
      <c r="D1115" s="2" t="s">
        <v>3287</v>
      </c>
    </row>
    <row r="1116" spans="1:4" x14ac:dyDescent="0.2">
      <c r="A1116">
        <v>1112</v>
      </c>
      <c r="B1116" s="1" t="s">
        <v>1192</v>
      </c>
      <c r="C1116" t="s">
        <v>461</v>
      </c>
      <c r="D1116" s="2" t="s">
        <v>3287</v>
      </c>
    </row>
    <row r="1117" spans="1:4" x14ac:dyDescent="0.2">
      <c r="A1117">
        <v>1113</v>
      </c>
      <c r="B1117" s="1" t="s">
        <v>1193</v>
      </c>
      <c r="C1117" t="s">
        <v>1194</v>
      </c>
      <c r="D1117" s="2" t="s">
        <v>3287</v>
      </c>
    </row>
    <row r="1118" spans="1:4" x14ac:dyDescent="0.2">
      <c r="A1118">
        <v>1114</v>
      </c>
      <c r="B1118" s="1" t="s">
        <v>1195</v>
      </c>
      <c r="C1118" t="s">
        <v>1196</v>
      </c>
      <c r="D1118" s="2" t="s">
        <v>3287</v>
      </c>
    </row>
    <row r="1119" spans="1:4" x14ac:dyDescent="0.2">
      <c r="A1119">
        <v>1115</v>
      </c>
      <c r="B1119" s="1" t="s">
        <v>1195</v>
      </c>
      <c r="C1119" t="s">
        <v>1197</v>
      </c>
      <c r="D1119" s="2" t="s">
        <v>3287</v>
      </c>
    </row>
    <row r="1120" spans="1:4" x14ac:dyDescent="0.2">
      <c r="A1120">
        <v>1116</v>
      </c>
      <c r="B1120" s="1" t="s">
        <v>1198</v>
      </c>
      <c r="C1120" t="s">
        <v>1199</v>
      </c>
      <c r="D1120" s="2" t="s">
        <v>3287</v>
      </c>
    </row>
    <row r="1121" spans="1:4" x14ac:dyDescent="0.2">
      <c r="A1121">
        <v>1117</v>
      </c>
      <c r="B1121" s="1"/>
      <c r="C1121" t="s">
        <v>622</v>
      </c>
      <c r="D1121" s="2" t="s">
        <v>3288</v>
      </c>
    </row>
    <row r="1122" spans="1:4" x14ac:dyDescent="0.2">
      <c r="A1122">
        <v>1118</v>
      </c>
      <c r="B1122" s="1" t="s">
        <v>1548</v>
      </c>
      <c r="C1122" t="s">
        <v>3238</v>
      </c>
      <c r="D1122" s="2" t="s">
        <v>3289</v>
      </c>
    </row>
    <row r="1123" spans="1:4" x14ac:dyDescent="0.2">
      <c r="A1123">
        <v>1119</v>
      </c>
      <c r="B1123" s="1" t="s">
        <v>1549</v>
      </c>
      <c r="C1123" t="s">
        <v>1550</v>
      </c>
      <c r="D1123" s="2" t="s">
        <v>3289</v>
      </c>
    </row>
    <row r="1124" spans="1:4" x14ac:dyDescent="0.2">
      <c r="A1124">
        <v>1120</v>
      </c>
      <c r="B1124" s="1" t="s">
        <v>1552</v>
      </c>
      <c r="C1124" t="s">
        <v>1551</v>
      </c>
      <c r="D1124" s="2" t="s">
        <v>3289</v>
      </c>
    </row>
    <row r="1125" spans="1:4" x14ac:dyDescent="0.2">
      <c r="A1125">
        <v>1121</v>
      </c>
      <c r="B1125" s="1" t="s">
        <v>1554</v>
      </c>
      <c r="C1125" t="s">
        <v>1553</v>
      </c>
      <c r="D1125" s="2" t="s">
        <v>3289</v>
      </c>
    </row>
    <row r="1126" spans="1:4" x14ac:dyDescent="0.2">
      <c r="A1126">
        <v>1122</v>
      </c>
      <c r="B1126" s="1" t="s">
        <v>1556</v>
      </c>
      <c r="C1126" t="s">
        <v>1555</v>
      </c>
      <c r="D1126" s="2" t="s">
        <v>3289</v>
      </c>
    </row>
    <row r="1127" spans="1:4" x14ac:dyDescent="0.2">
      <c r="A1127">
        <v>1123</v>
      </c>
      <c r="B1127" s="1" t="s">
        <v>1558</v>
      </c>
      <c r="C1127" t="s">
        <v>1557</v>
      </c>
      <c r="D1127" s="2" t="s">
        <v>3289</v>
      </c>
    </row>
    <row r="1128" spans="1:4" x14ac:dyDescent="0.2">
      <c r="A1128">
        <v>1124</v>
      </c>
      <c r="B1128" s="1" t="s">
        <v>1560</v>
      </c>
      <c r="C1128" t="s">
        <v>1559</v>
      </c>
      <c r="D1128" s="2" t="s">
        <v>3289</v>
      </c>
    </row>
    <row r="1129" spans="1:4" x14ac:dyDescent="0.2">
      <c r="A1129">
        <v>1125</v>
      </c>
      <c r="B1129" s="1" t="s">
        <v>1563</v>
      </c>
      <c r="C1129" t="s">
        <v>1561</v>
      </c>
      <c r="D1129" s="2" t="s">
        <v>3289</v>
      </c>
    </row>
    <row r="1130" spans="1:4" x14ac:dyDescent="0.2">
      <c r="A1130">
        <v>1126</v>
      </c>
      <c r="B1130" s="1" t="s">
        <v>1563</v>
      </c>
      <c r="C1130" t="s">
        <v>1562</v>
      </c>
      <c r="D1130" s="2" t="s">
        <v>3289</v>
      </c>
    </row>
    <row r="1131" spans="1:4" x14ac:dyDescent="0.2">
      <c r="A1131">
        <v>1127</v>
      </c>
      <c r="B1131" s="1" t="s">
        <v>1564</v>
      </c>
      <c r="C1131" t="s">
        <v>3264</v>
      </c>
      <c r="D1131" s="2" t="s">
        <v>3289</v>
      </c>
    </row>
    <row r="1132" spans="1:4" x14ac:dyDescent="0.2">
      <c r="A1132">
        <v>1128</v>
      </c>
      <c r="B1132" s="1" t="s">
        <v>1566</v>
      </c>
      <c r="C1132" t="s">
        <v>1565</v>
      </c>
      <c r="D1132" s="2" t="s">
        <v>3289</v>
      </c>
    </row>
    <row r="1133" spans="1:4" x14ac:dyDescent="0.2">
      <c r="A1133">
        <v>1129</v>
      </c>
      <c r="B1133" s="1" t="s">
        <v>1568</v>
      </c>
      <c r="C1133" t="s">
        <v>1567</v>
      </c>
      <c r="D1133" s="2" t="s">
        <v>3289</v>
      </c>
    </row>
    <row r="1134" spans="1:4" x14ac:dyDescent="0.2">
      <c r="A1134">
        <v>1130</v>
      </c>
      <c r="B1134" s="1" t="s">
        <v>1572</v>
      </c>
      <c r="C1134" t="s">
        <v>1569</v>
      </c>
      <c r="D1134" s="2" t="s">
        <v>3289</v>
      </c>
    </row>
    <row r="1135" spans="1:4" x14ac:dyDescent="0.2">
      <c r="A1135">
        <v>1131</v>
      </c>
      <c r="B1135" s="1" t="s">
        <v>1572</v>
      </c>
      <c r="C1135" t="s">
        <v>1570</v>
      </c>
      <c r="D1135" s="2" t="s">
        <v>3289</v>
      </c>
    </row>
    <row r="1136" spans="1:4" x14ac:dyDescent="0.2">
      <c r="A1136">
        <v>1132</v>
      </c>
      <c r="B1136" s="1" t="s">
        <v>1572</v>
      </c>
      <c r="C1136" t="s">
        <v>1571</v>
      </c>
      <c r="D1136" s="2" t="s">
        <v>3289</v>
      </c>
    </row>
    <row r="1137" spans="1:4" x14ac:dyDescent="0.2">
      <c r="A1137">
        <v>1133</v>
      </c>
      <c r="B1137" s="1" t="s">
        <v>1575</v>
      </c>
      <c r="C1137" t="s">
        <v>1573</v>
      </c>
      <c r="D1137" s="2" t="s">
        <v>3289</v>
      </c>
    </row>
    <row r="1138" spans="1:4" x14ac:dyDescent="0.2">
      <c r="A1138">
        <v>1134</v>
      </c>
      <c r="B1138" s="1" t="s">
        <v>1575</v>
      </c>
      <c r="C1138" t="s">
        <v>1574</v>
      </c>
      <c r="D1138" s="2" t="s">
        <v>3289</v>
      </c>
    </row>
    <row r="1139" spans="1:4" x14ac:dyDescent="0.2">
      <c r="A1139">
        <v>1135</v>
      </c>
      <c r="B1139" s="1" t="s">
        <v>1576</v>
      </c>
      <c r="C1139" t="s">
        <v>3244</v>
      </c>
      <c r="D1139" s="2" t="s">
        <v>3289</v>
      </c>
    </row>
    <row r="1140" spans="1:4" x14ac:dyDescent="0.2">
      <c r="A1140">
        <v>1136</v>
      </c>
      <c r="B1140" s="1" t="s">
        <v>1583</v>
      </c>
      <c r="C1140" t="s">
        <v>1577</v>
      </c>
      <c r="D1140" s="2" t="s">
        <v>3289</v>
      </c>
    </row>
    <row r="1141" spans="1:4" x14ac:dyDescent="0.2">
      <c r="A1141">
        <v>1137</v>
      </c>
      <c r="B1141" s="1" t="s">
        <v>1583</v>
      </c>
      <c r="C1141" t="s">
        <v>1578</v>
      </c>
      <c r="D1141" s="2" t="s">
        <v>3289</v>
      </c>
    </row>
    <row r="1142" spans="1:4" x14ac:dyDescent="0.2">
      <c r="A1142">
        <v>1138</v>
      </c>
      <c r="B1142" s="1" t="s">
        <v>1583</v>
      </c>
      <c r="C1142" t="s">
        <v>1579</v>
      </c>
      <c r="D1142" s="2" t="s">
        <v>3289</v>
      </c>
    </row>
    <row r="1143" spans="1:4" x14ac:dyDescent="0.2">
      <c r="A1143">
        <v>1139</v>
      </c>
      <c r="B1143" s="1" t="s">
        <v>1583</v>
      </c>
      <c r="C1143" t="s">
        <v>1580</v>
      </c>
      <c r="D1143" s="2" t="s">
        <v>3289</v>
      </c>
    </row>
    <row r="1144" spans="1:4" x14ac:dyDescent="0.2">
      <c r="A1144">
        <v>1140</v>
      </c>
      <c r="B1144" s="1" t="s">
        <v>1583</v>
      </c>
      <c r="C1144" t="s">
        <v>1581</v>
      </c>
      <c r="D1144" s="2" t="s">
        <v>3289</v>
      </c>
    </row>
    <row r="1145" spans="1:4" x14ac:dyDescent="0.2">
      <c r="A1145">
        <v>1141</v>
      </c>
      <c r="B1145" s="1" t="s">
        <v>1583</v>
      </c>
      <c r="C1145" t="s">
        <v>1582</v>
      </c>
      <c r="D1145" s="2" t="s">
        <v>3289</v>
      </c>
    </row>
    <row r="1146" spans="1:4" x14ac:dyDescent="0.2">
      <c r="A1146">
        <v>1142</v>
      </c>
      <c r="B1146" s="1" t="s">
        <v>1405</v>
      </c>
      <c r="C1146" t="s">
        <v>1584</v>
      </c>
      <c r="D1146" s="2" t="s">
        <v>3289</v>
      </c>
    </row>
    <row r="1147" spans="1:4" x14ac:dyDescent="0.2">
      <c r="A1147">
        <v>1143</v>
      </c>
      <c r="B1147" s="1" t="s">
        <v>1405</v>
      </c>
      <c r="C1147" t="s">
        <v>1585</v>
      </c>
      <c r="D1147" s="2" t="s">
        <v>3289</v>
      </c>
    </row>
    <row r="1148" spans="1:4" x14ac:dyDescent="0.2">
      <c r="A1148">
        <v>1144</v>
      </c>
      <c r="B1148" s="1" t="s">
        <v>1407</v>
      </c>
      <c r="C1148" t="s">
        <v>1406</v>
      </c>
      <c r="D1148" s="2" t="s">
        <v>3289</v>
      </c>
    </row>
    <row r="1149" spans="1:4" x14ac:dyDescent="0.2">
      <c r="A1149">
        <v>1145</v>
      </c>
      <c r="B1149" s="1" t="s">
        <v>1409</v>
      </c>
      <c r="C1149" t="s">
        <v>1408</v>
      </c>
      <c r="D1149" s="2" t="s">
        <v>3289</v>
      </c>
    </row>
    <row r="1150" spans="1:4" x14ac:dyDescent="0.2">
      <c r="A1150">
        <v>1146</v>
      </c>
      <c r="B1150" s="1" t="s">
        <v>1409</v>
      </c>
      <c r="C1150" t="s">
        <v>98</v>
      </c>
      <c r="D1150" s="2" t="s">
        <v>3289</v>
      </c>
    </row>
    <row r="1151" spans="1:4" x14ac:dyDescent="0.2">
      <c r="A1151">
        <v>1147</v>
      </c>
      <c r="B1151" s="1" t="s">
        <v>1411</v>
      </c>
      <c r="C1151" t="s">
        <v>1410</v>
      </c>
      <c r="D1151" s="2" t="s">
        <v>3289</v>
      </c>
    </row>
    <row r="1152" spans="1:4" x14ac:dyDescent="0.2">
      <c r="A1152">
        <v>1148</v>
      </c>
      <c r="B1152" s="1" t="s">
        <v>1411</v>
      </c>
      <c r="C1152" t="s">
        <v>1412</v>
      </c>
      <c r="D1152" s="2" t="s">
        <v>3289</v>
      </c>
    </row>
    <row r="1153" spans="1:4" x14ac:dyDescent="0.2">
      <c r="A1153">
        <v>1149</v>
      </c>
      <c r="B1153" s="1" t="s">
        <v>1414</v>
      </c>
      <c r="C1153" t="s">
        <v>1413</v>
      </c>
      <c r="D1153" s="2" t="s">
        <v>3289</v>
      </c>
    </row>
    <row r="1154" spans="1:4" x14ac:dyDescent="0.2">
      <c r="A1154">
        <v>1150</v>
      </c>
      <c r="B1154" s="1" t="s">
        <v>1416</v>
      </c>
      <c r="C1154" t="s">
        <v>1415</v>
      </c>
      <c r="D1154" s="2" t="s">
        <v>3289</v>
      </c>
    </row>
    <row r="1155" spans="1:4" x14ac:dyDescent="0.2">
      <c r="A1155">
        <v>1151</v>
      </c>
      <c r="B1155" s="1" t="s">
        <v>1417</v>
      </c>
      <c r="C1155" t="s">
        <v>1418</v>
      </c>
      <c r="D1155" s="2" t="s">
        <v>3289</v>
      </c>
    </row>
    <row r="1156" spans="1:4" x14ac:dyDescent="0.2">
      <c r="A1156">
        <v>1152</v>
      </c>
      <c r="B1156" s="1" t="s">
        <v>1420</v>
      </c>
      <c r="C1156" t="s">
        <v>1419</v>
      </c>
      <c r="D1156" s="2" t="s">
        <v>3289</v>
      </c>
    </row>
    <row r="1157" spans="1:4" x14ac:dyDescent="0.2">
      <c r="A1157">
        <v>1153</v>
      </c>
      <c r="B1157" s="1" t="s">
        <v>1422</v>
      </c>
      <c r="C1157" t="s">
        <v>1421</v>
      </c>
      <c r="D1157" s="2" t="s">
        <v>3289</v>
      </c>
    </row>
    <row r="1158" spans="1:4" x14ac:dyDescent="0.2">
      <c r="A1158">
        <v>1154</v>
      </c>
      <c r="B1158" s="1" t="s">
        <v>1423</v>
      </c>
      <c r="C1158" t="s">
        <v>1424</v>
      </c>
      <c r="D1158" s="2" t="s">
        <v>3289</v>
      </c>
    </row>
    <row r="1159" spans="1:4" x14ac:dyDescent="0.2">
      <c r="A1159">
        <v>1155</v>
      </c>
      <c r="B1159" s="1" t="s">
        <v>1427</v>
      </c>
      <c r="C1159" t="s">
        <v>1425</v>
      </c>
      <c r="D1159" s="2" t="s">
        <v>3289</v>
      </c>
    </row>
    <row r="1160" spans="1:4" x14ac:dyDescent="0.2">
      <c r="A1160">
        <v>1156</v>
      </c>
      <c r="B1160" s="1" t="s">
        <v>1427</v>
      </c>
      <c r="C1160" t="s">
        <v>1426</v>
      </c>
      <c r="D1160" s="2" t="s">
        <v>3289</v>
      </c>
    </row>
    <row r="1161" spans="1:4" x14ac:dyDescent="0.2">
      <c r="A1161">
        <v>1157</v>
      </c>
      <c r="B1161" s="1" t="s">
        <v>1429</v>
      </c>
      <c r="C1161" t="s">
        <v>1428</v>
      </c>
      <c r="D1161" s="2" t="s">
        <v>3289</v>
      </c>
    </row>
    <row r="1162" spans="1:4" x14ac:dyDescent="0.2">
      <c r="A1162">
        <v>1158</v>
      </c>
      <c r="B1162" s="1" t="s">
        <v>1431</v>
      </c>
      <c r="C1162" t="s">
        <v>1430</v>
      </c>
      <c r="D1162" s="2" t="s">
        <v>3289</v>
      </c>
    </row>
    <row r="1163" spans="1:4" x14ac:dyDescent="0.2">
      <c r="A1163">
        <v>1159</v>
      </c>
      <c r="B1163" s="1" t="s">
        <v>1434</v>
      </c>
      <c r="C1163" t="s">
        <v>1432</v>
      </c>
      <c r="D1163" s="2" t="s">
        <v>3289</v>
      </c>
    </row>
    <row r="1164" spans="1:4" x14ac:dyDescent="0.2">
      <c r="A1164">
        <v>1160</v>
      </c>
      <c r="B1164" s="1" t="s">
        <v>1434</v>
      </c>
      <c r="C1164" t="s">
        <v>1433</v>
      </c>
      <c r="D1164" s="2" t="s">
        <v>3289</v>
      </c>
    </row>
    <row r="1165" spans="1:4" x14ac:dyDescent="0.2">
      <c r="A1165">
        <v>1161</v>
      </c>
      <c r="B1165" s="1" t="s">
        <v>1436</v>
      </c>
      <c r="C1165" t="s">
        <v>1435</v>
      </c>
      <c r="D1165" s="2" t="s">
        <v>3289</v>
      </c>
    </row>
    <row r="1166" spans="1:4" x14ac:dyDescent="0.2">
      <c r="A1166">
        <v>1162</v>
      </c>
      <c r="B1166" s="1" t="s">
        <v>1439</v>
      </c>
      <c r="C1166" t="s">
        <v>1437</v>
      </c>
      <c r="D1166" s="2" t="s">
        <v>3289</v>
      </c>
    </row>
    <row r="1167" spans="1:4" x14ac:dyDescent="0.2">
      <c r="A1167">
        <v>1163</v>
      </c>
      <c r="B1167" s="1" t="s">
        <v>1440</v>
      </c>
      <c r="C1167" t="s">
        <v>1438</v>
      </c>
      <c r="D1167" s="2" t="s">
        <v>3289</v>
      </c>
    </row>
    <row r="1168" spans="1:4" x14ac:dyDescent="0.2">
      <c r="A1168">
        <v>1164</v>
      </c>
      <c r="B1168" s="1" t="s">
        <v>1443</v>
      </c>
      <c r="C1168" t="s">
        <v>1441</v>
      </c>
      <c r="D1168" s="2" t="s">
        <v>3289</v>
      </c>
    </row>
    <row r="1169" spans="1:4" x14ac:dyDescent="0.2">
      <c r="A1169">
        <v>1165</v>
      </c>
      <c r="B1169" s="1" t="s">
        <v>1443</v>
      </c>
      <c r="C1169" t="s">
        <v>1442</v>
      </c>
      <c r="D1169" s="2" t="s">
        <v>3289</v>
      </c>
    </row>
    <row r="1170" spans="1:4" x14ac:dyDescent="0.2">
      <c r="A1170">
        <v>1166</v>
      </c>
      <c r="B1170" s="1" t="s">
        <v>1444</v>
      </c>
      <c r="C1170" t="s">
        <v>1445</v>
      </c>
      <c r="D1170" s="2" t="s">
        <v>3289</v>
      </c>
    </row>
    <row r="1171" spans="1:4" x14ac:dyDescent="0.2">
      <c r="A1171">
        <v>1167</v>
      </c>
      <c r="B1171" s="1" t="s">
        <v>1446</v>
      </c>
      <c r="C1171" t="s">
        <v>537</v>
      </c>
      <c r="D1171" s="2" t="s">
        <v>3289</v>
      </c>
    </row>
    <row r="1172" spans="1:4" x14ac:dyDescent="0.2">
      <c r="A1172">
        <v>1168</v>
      </c>
      <c r="B1172" s="1" t="s">
        <v>1449</v>
      </c>
      <c r="C1172" t="s">
        <v>1448</v>
      </c>
      <c r="D1172" s="2" t="s">
        <v>3289</v>
      </c>
    </row>
    <row r="1173" spans="1:4" x14ac:dyDescent="0.2">
      <c r="A1173">
        <v>1169</v>
      </c>
      <c r="B1173" s="1" t="s">
        <v>1449</v>
      </c>
      <c r="C1173" t="s">
        <v>1447</v>
      </c>
      <c r="D1173" s="2" t="s">
        <v>3289</v>
      </c>
    </row>
    <row r="1174" spans="1:4" x14ac:dyDescent="0.2">
      <c r="A1174">
        <v>1170</v>
      </c>
      <c r="B1174" s="1" t="s">
        <v>1453</v>
      </c>
      <c r="C1174" t="s">
        <v>1450</v>
      </c>
      <c r="D1174" s="2" t="s">
        <v>3289</v>
      </c>
    </row>
    <row r="1175" spans="1:4" x14ac:dyDescent="0.2">
      <c r="A1175">
        <v>1171</v>
      </c>
      <c r="B1175" s="1" t="s">
        <v>1453</v>
      </c>
      <c r="C1175" t="s">
        <v>1451</v>
      </c>
      <c r="D1175" s="2" t="s">
        <v>3289</v>
      </c>
    </row>
    <row r="1176" spans="1:4" x14ac:dyDescent="0.2">
      <c r="A1176">
        <v>1172</v>
      </c>
      <c r="B1176" s="1" t="s">
        <v>1453</v>
      </c>
      <c r="C1176" t="s">
        <v>1452</v>
      </c>
      <c r="D1176" s="2" t="s">
        <v>3289</v>
      </c>
    </row>
    <row r="1177" spans="1:4" x14ac:dyDescent="0.2">
      <c r="A1177">
        <v>1173</v>
      </c>
      <c r="B1177" s="1" t="s">
        <v>1455</v>
      </c>
      <c r="C1177" t="s">
        <v>1412</v>
      </c>
      <c r="D1177" s="2" t="s">
        <v>3289</v>
      </c>
    </row>
    <row r="1178" spans="1:4" x14ac:dyDescent="0.2">
      <c r="A1178">
        <v>1174</v>
      </c>
      <c r="B1178" s="1" t="s">
        <v>1455</v>
      </c>
      <c r="C1178" t="s">
        <v>1410</v>
      </c>
      <c r="D1178" s="2" t="s">
        <v>3289</v>
      </c>
    </row>
    <row r="1179" spans="1:4" x14ac:dyDescent="0.2">
      <c r="A1179">
        <v>1175</v>
      </c>
      <c r="B1179" s="1" t="s">
        <v>1455</v>
      </c>
      <c r="C1179" t="s">
        <v>1454</v>
      </c>
      <c r="D1179" s="2" t="s">
        <v>3289</v>
      </c>
    </row>
    <row r="1180" spans="1:4" x14ac:dyDescent="0.2">
      <c r="A1180">
        <v>1176</v>
      </c>
      <c r="B1180" s="1" t="s">
        <v>1455</v>
      </c>
      <c r="C1180" t="s">
        <v>1458</v>
      </c>
      <c r="D1180" s="2" t="s">
        <v>3289</v>
      </c>
    </row>
    <row r="1181" spans="1:4" x14ac:dyDescent="0.2">
      <c r="A1181">
        <v>1177</v>
      </c>
      <c r="B1181" s="1" t="s">
        <v>1459</v>
      </c>
      <c r="C1181" t="s">
        <v>1456</v>
      </c>
      <c r="D1181" s="2" t="s">
        <v>3289</v>
      </c>
    </row>
    <row r="1182" spans="1:4" x14ac:dyDescent="0.2">
      <c r="A1182">
        <v>1178</v>
      </c>
      <c r="B1182" s="1" t="s">
        <v>1459</v>
      </c>
      <c r="C1182" t="s">
        <v>1457</v>
      </c>
      <c r="D1182" s="2" t="s">
        <v>3289</v>
      </c>
    </row>
    <row r="1183" spans="1:4" x14ac:dyDescent="0.2">
      <c r="A1183">
        <v>1179</v>
      </c>
      <c r="B1183" s="1" t="s">
        <v>1461</v>
      </c>
      <c r="C1183" t="s">
        <v>1460</v>
      </c>
      <c r="D1183" s="2" t="s">
        <v>3289</v>
      </c>
    </row>
    <row r="1184" spans="1:4" x14ac:dyDescent="0.2">
      <c r="A1184">
        <v>1180</v>
      </c>
      <c r="B1184" s="1" t="s">
        <v>159</v>
      </c>
      <c r="C1184" t="s">
        <v>158</v>
      </c>
      <c r="D1184" s="2" t="s">
        <v>3289</v>
      </c>
    </row>
    <row r="1185" spans="1:4" x14ac:dyDescent="0.2">
      <c r="A1185">
        <v>1181</v>
      </c>
      <c r="B1185" s="1" t="s">
        <v>159</v>
      </c>
      <c r="C1185" t="s">
        <v>157</v>
      </c>
      <c r="D1185" s="2" t="s">
        <v>3289</v>
      </c>
    </row>
    <row r="1186" spans="1:4" x14ac:dyDescent="0.2">
      <c r="A1186">
        <v>1182</v>
      </c>
      <c r="B1186" s="1" t="s">
        <v>161</v>
      </c>
      <c r="C1186" t="s">
        <v>160</v>
      </c>
      <c r="D1186" s="2" t="s">
        <v>3289</v>
      </c>
    </row>
    <row r="1187" spans="1:4" x14ac:dyDescent="0.2">
      <c r="A1187">
        <v>1183</v>
      </c>
      <c r="B1187" s="1" t="s">
        <v>163</v>
      </c>
      <c r="C1187" t="s">
        <v>162</v>
      </c>
      <c r="D1187" s="2" t="s">
        <v>3289</v>
      </c>
    </row>
    <row r="1188" spans="1:4" x14ac:dyDescent="0.2">
      <c r="A1188">
        <v>1184</v>
      </c>
      <c r="B1188" s="1" t="s">
        <v>165</v>
      </c>
      <c r="C1188" t="s">
        <v>164</v>
      </c>
      <c r="D1188" s="2" t="s">
        <v>3289</v>
      </c>
    </row>
    <row r="1189" spans="1:4" x14ac:dyDescent="0.2">
      <c r="A1189">
        <v>1185</v>
      </c>
      <c r="B1189" s="1" t="s">
        <v>167</v>
      </c>
      <c r="C1189" t="s">
        <v>166</v>
      </c>
      <c r="D1189" s="2" t="s">
        <v>3289</v>
      </c>
    </row>
    <row r="1190" spans="1:4" x14ac:dyDescent="0.2">
      <c r="A1190">
        <v>1186</v>
      </c>
      <c r="B1190" s="1" t="s">
        <v>170</v>
      </c>
      <c r="C1190" t="s">
        <v>168</v>
      </c>
      <c r="D1190" s="2" t="s">
        <v>3289</v>
      </c>
    </row>
    <row r="1191" spans="1:4" x14ac:dyDescent="0.2">
      <c r="A1191">
        <v>1187</v>
      </c>
      <c r="B1191" s="1" t="s">
        <v>170</v>
      </c>
      <c r="C1191" t="s">
        <v>169</v>
      </c>
      <c r="D1191" s="2" t="s">
        <v>3289</v>
      </c>
    </row>
    <row r="1192" spans="1:4" x14ac:dyDescent="0.2">
      <c r="A1192">
        <v>1188</v>
      </c>
      <c r="B1192" s="1" t="s">
        <v>172</v>
      </c>
      <c r="C1192" t="s">
        <v>2350</v>
      </c>
      <c r="D1192" s="2" t="s">
        <v>3289</v>
      </c>
    </row>
    <row r="1193" spans="1:4" x14ac:dyDescent="0.2">
      <c r="A1193">
        <v>1189</v>
      </c>
      <c r="B1193" s="1" t="s">
        <v>172</v>
      </c>
      <c r="C1193" t="s">
        <v>171</v>
      </c>
      <c r="D1193" s="2" t="s">
        <v>3289</v>
      </c>
    </row>
    <row r="1194" spans="1:4" x14ac:dyDescent="0.2">
      <c r="A1194">
        <v>1190</v>
      </c>
      <c r="B1194" s="1" t="s">
        <v>176</v>
      </c>
      <c r="C1194" t="s">
        <v>173</v>
      </c>
      <c r="D1194" s="2" t="s">
        <v>3289</v>
      </c>
    </row>
    <row r="1195" spans="1:4" x14ac:dyDescent="0.2">
      <c r="A1195">
        <v>1191</v>
      </c>
      <c r="B1195" s="1" t="s">
        <v>177</v>
      </c>
      <c r="C1195" t="s">
        <v>174</v>
      </c>
      <c r="D1195" s="2" t="s">
        <v>3289</v>
      </c>
    </row>
    <row r="1196" spans="1:4" x14ac:dyDescent="0.2">
      <c r="A1196">
        <v>1192</v>
      </c>
      <c r="B1196" s="1" t="s">
        <v>178</v>
      </c>
      <c r="C1196" t="s">
        <v>175</v>
      </c>
      <c r="D1196" s="2" t="s">
        <v>3289</v>
      </c>
    </row>
    <row r="1197" spans="1:4" x14ac:dyDescent="0.2">
      <c r="A1197">
        <v>1193</v>
      </c>
      <c r="B1197" s="1" t="s">
        <v>178</v>
      </c>
      <c r="C1197" t="s">
        <v>179</v>
      </c>
      <c r="D1197" s="2" t="s">
        <v>3289</v>
      </c>
    </row>
    <row r="1198" spans="1:4" x14ac:dyDescent="0.2">
      <c r="A1198">
        <v>1194</v>
      </c>
      <c r="B1198" s="1" t="s">
        <v>180</v>
      </c>
      <c r="C1198" t="s">
        <v>181</v>
      </c>
      <c r="D1198" s="2" t="s">
        <v>3289</v>
      </c>
    </row>
    <row r="1199" spans="1:4" x14ac:dyDescent="0.2">
      <c r="A1199">
        <v>1195</v>
      </c>
      <c r="B1199" s="1" t="s">
        <v>183</v>
      </c>
      <c r="C1199" t="s">
        <v>182</v>
      </c>
      <c r="D1199" s="2" t="s">
        <v>3289</v>
      </c>
    </row>
    <row r="1200" spans="1:4" x14ac:dyDescent="0.2">
      <c r="A1200">
        <v>1196</v>
      </c>
      <c r="B1200" s="1" t="s">
        <v>183</v>
      </c>
      <c r="C1200" t="s">
        <v>1456</v>
      </c>
      <c r="D1200" s="2" t="s">
        <v>3289</v>
      </c>
    </row>
    <row r="1201" spans="1:4" x14ac:dyDescent="0.2">
      <c r="A1201">
        <v>1197</v>
      </c>
      <c r="B1201" s="1" t="s">
        <v>183</v>
      </c>
      <c r="C1201" t="s">
        <v>184</v>
      </c>
      <c r="D1201" s="2" t="s">
        <v>3289</v>
      </c>
    </row>
    <row r="1202" spans="1:4" x14ac:dyDescent="0.2">
      <c r="A1202">
        <v>1198</v>
      </c>
      <c r="B1202" s="1" t="s">
        <v>188</v>
      </c>
      <c r="C1202" t="s">
        <v>185</v>
      </c>
      <c r="D1202" s="2" t="s">
        <v>3289</v>
      </c>
    </row>
    <row r="1203" spans="1:4" x14ac:dyDescent="0.2">
      <c r="A1203">
        <v>1199</v>
      </c>
      <c r="B1203" s="1" t="s">
        <v>187</v>
      </c>
      <c r="C1203" t="s">
        <v>186</v>
      </c>
      <c r="D1203" s="2" t="s">
        <v>3289</v>
      </c>
    </row>
    <row r="1204" spans="1:4" x14ac:dyDescent="0.2">
      <c r="A1204">
        <v>1200</v>
      </c>
      <c r="B1204" s="1" t="s">
        <v>502</v>
      </c>
      <c r="C1204" t="s">
        <v>501</v>
      </c>
      <c r="D1204" s="2" t="s">
        <v>3289</v>
      </c>
    </row>
    <row r="1205" spans="1:4" x14ac:dyDescent="0.2">
      <c r="A1205">
        <v>1201</v>
      </c>
      <c r="B1205" s="1" t="s">
        <v>504</v>
      </c>
      <c r="C1205" t="s">
        <v>503</v>
      </c>
      <c r="D1205" s="2" t="s">
        <v>3289</v>
      </c>
    </row>
    <row r="1206" spans="1:4" x14ac:dyDescent="0.2">
      <c r="A1206">
        <v>1202</v>
      </c>
      <c r="B1206" s="1" t="s">
        <v>505</v>
      </c>
      <c r="C1206" t="s">
        <v>537</v>
      </c>
      <c r="D1206" s="2" t="s">
        <v>3289</v>
      </c>
    </row>
    <row r="1207" spans="1:4" x14ac:dyDescent="0.2">
      <c r="A1207">
        <v>1203</v>
      </c>
      <c r="B1207" s="1" t="s">
        <v>849</v>
      </c>
      <c r="C1207" t="s">
        <v>848</v>
      </c>
      <c r="D1207" s="2" t="s">
        <v>3289</v>
      </c>
    </row>
    <row r="1208" spans="1:4" x14ac:dyDescent="0.2">
      <c r="A1208">
        <v>1204</v>
      </c>
      <c r="B1208" s="1" t="s">
        <v>852</v>
      </c>
      <c r="C1208" t="s">
        <v>850</v>
      </c>
      <c r="D1208" s="2" t="s">
        <v>3289</v>
      </c>
    </row>
    <row r="1209" spans="1:4" x14ac:dyDescent="0.2">
      <c r="A1209">
        <v>1205</v>
      </c>
      <c r="B1209" s="1" t="s">
        <v>852</v>
      </c>
      <c r="C1209" t="s">
        <v>851</v>
      </c>
      <c r="D1209" s="2" t="s">
        <v>3289</v>
      </c>
    </row>
    <row r="1210" spans="1:4" x14ac:dyDescent="0.2">
      <c r="A1210">
        <v>1206</v>
      </c>
      <c r="B1210" s="1" t="s">
        <v>854</v>
      </c>
      <c r="C1210" t="s">
        <v>853</v>
      </c>
      <c r="D1210" s="2" t="s">
        <v>3289</v>
      </c>
    </row>
    <row r="1211" spans="1:4" x14ac:dyDescent="0.2">
      <c r="A1211">
        <v>1207</v>
      </c>
      <c r="B1211" s="1" t="s">
        <v>855</v>
      </c>
      <c r="C1211" t="s">
        <v>856</v>
      </c>
      <c r="D1211" s="2" t="s">
        <v>3289</v>
      </c>
    </row>
    <row r="1212" spans="1:4" x14ac:dyDescent="0.2">
      <c r="A1212">
        <v>1208</v>
      </c>
      <c r="B1212" s="1" t="s">
        <v>855</v>
      </c>
      <c r="C1212" t="s">
        <v>857</v>
      </c>
      <c r="D1212" s="2" t="s">
        <v>3289</v>
      </c>
    </row>
    <row r="1213" spans="1:4" x14ac:dyDescent="0.2">
      <c r="A1213">
        <v>1209</v>
      </c>
      <c r="B1213" s="1" t="s">
        <v>855</v>
      </c>
      <c r="C1213" t="s">
        <v>858</v>
      </c>
      <c r="D1213" s="2" t="s">
        <v>3289</v>
      </c>
    </row>
    <row r="1214" spans="1:4" x14ac:dyDescent="0.2">
      <c r="A1214">
        <v>1210</v>
      </c>
      <c r="B1214" s="1" t="s">
        <v>859</v>
      </c>
      <c r="C1214" t="s">
        <v>860</v>
      </c>
      <c r="D1214" s="2" t="s">
        <v>3289</v>
      </c>
    </row>
    <row r="1215" spans="1:4" x14ac:dyDescent="0.2">
      <c r="A1215">
        <v>1211</v>
      </c>
      <c r="B1215" s="1" t="s">
        <v>863</v>
      </c>
      <c r="C1215" t="s">
        <v>862</v>
      </c>
      <c r="D1215" s="2" t="s">
        <v>3289</v>
      </c>
    </row>
    <row r="1216" spans="1:4" x14ac:dyDescent="0.2">
      <c r="A1216">
        <v>1212</v>
      </c>
      <c r="B1216" s="1" t="s">
        <v>864</v>
      </c>
      <c r="C1216" t="s">
        <v>861</v>
      </c>
      <c r="D1216" s="2" t="s">
        <v>3289</v>
      </c>
    </row>
    <row r="1217" spans="1:4" x14ac:dyDescent="0.2">
      <c r="A1217">
        <v>1213</v>
      </c>
      <c r="B1217" s="1" t="s">
        <v>867</v>
      </c>
      <c r="C1217" t="s">
        <v>866</v>
      </c>
      <c r="D1217" s="2" t="s">
        <v>3289</v>
      </c>
    </row>
    <row r="1218" spans="1:4" x14ac:dyDescent="0.2">
      <c r="A1218">
        <v>1214</v>
      </c>
      <c r="B1218" s="1" t="s">
        <v>867</v>
      </c>
      <c r="C1218" t="s">
        <v>865</v>
      </c>
      <c r="D1218" s="2" t="s">
        <v>3289</v>
      </c>
    </row>
    <row r="1219" spans="1:4" x14ac:dyDescent="0.2">
      <c r="A1219">
        <v>1215</v>
      </c>
      <c r="B1219" s="1" t="s">
        <v>869</v>
      </c>
      <c r="C1219" t="s">
        <v>868</v>
      </c>
      <c r="D1219" s="2" t="s">
        <v>3289</v>
      </c>
    </row>
    <row r="1220" spans="1:4" x14ac:dyDescent="0.2">
      <c r="A1220">
        <v>1216</v>
      </c>
      <c r="B1220" s="1" t="s">
        <v>869</v>
      </c>
      <c r="C1220" t="s">
        <v>870</v>
      </c>
      <c r="D1220" s="2" t="s">
        <v>3289</v>
      </c>
    </row>
    <row r="1221" spans="1:4" x14ac:dyDescent="0.2">
      <c r="A1221">
        <v>1217</v>
      </c>
      <c r="B1221" s="1" t="s">
        <v>872</v>
      </c>
      <c r="C1221" t="s">
        <v>871</v>
      </c>
      <c r="D1221" s="2" t="s">
        <v>3289</v>
      </c>
    </row>
    <row r="1222" spans="1:4" x14ac:dyDescent="0.2">
      <c r="A1222">
        <v>1218</v>
      </c>
      <c r="B1222" s="1" t="s">
        <v>874</v>
      </c>
      <c r="C1222" t="s">
        <v>873</v>
      </c>
      <c r="D1222" s="2" t="s">
        <v>3289</v>
      </c>
    </row>
    <row r="1223" spans="1:4" x14ac:dyDescent="0.2">
      <c r="A1223">
        <v>1219</v>
      </c>
      <c r="B1223" s="1" t="s">
        <v>876</v>
      </c>
      <c r="C1223" t="s">
        <v>875</v>
      </c>
      <c r="D1223" s="2" t="s">
        <v>3289</v>
      </c>
    </row>
    <row r="1224" spans="1:4" x14ac:dyDescent="0.2">
      <c r="A1224">
        <v>1220</v>
      </c>
      <c r="B1224" s="1" t="s">
        <v>876</v>
      </c>
      <c r="C1224" t="s">
        <v>877</v>
      </c>
      <c r="D1224" s="2" t="s">
        <v>3289</v>
      </c>
    </row>
    <row r="1225" spans="1:4" x14ac:dyDescent="0.2">
      <c r="A1225">
        <v>1221</v>
      </c>
      <c r="B1225" s="1" t="s">
        <v>882</v>
      </c>
      <c r="C1225" t="s">
        <v>878</v>
      </c>
      <c r="D1225" s="2" t="s">
        <v>3289</v>
      </c>
    </row>
    <row r="1226" spans="1:4" x14ac:dyDescent="0.2">
      <c r="A1226">
        <v>1222</v>
      </c>
      <c r="B1226" s="1" t="s">
        <v>882</v>
      </c>
      <c r="C1226" t="s">
        <v>879</v>
      </c>
      <c r="D1226" s="2" t="s">
        <v>3289</v>
      </c>
    </row>
    <row r="1227" spans="1:4" x14ac:dyDescent="0.2">
      <c r="A1227">
        <v>1223</v>
      </c>
      <c r="B1227" s="1" t="s">
        <v>882</v>
      </c>
      <c r="C1227" t="s">
        <v>880</v>
      </c>
      <c r="D1227" s="2" t="s">
        <v>3289</v>
      </c>
    </row>
    <row r="1228" spans="1:4" x14ac:dyDescent="0.2">
      <c r="A1228">
        <v>1224</v>
      </c>
      <c r="B1228" s="1" t="s">
        <v>882</v>
      </c>
      <c r="C1228" t="s">
        <v>881</v>
      </c>
      <c r="D1228" s="2" t="s">
        <v>3289</v>
      </c>
    </row>
    <row r="1229" spans="1:4" x14ac:dyDescent="0.2">
      <c r="A1229">
        <v>1225</v>
      </c>
      <c r="B1229" s="1" t="s">
        <v>1174</v>
      </c>
      <c r="C1229" t="s">
        <v>883</v>
      </c>
      <c r="D1229" s="2" t="s">
        <v>3289</v>
      </c>
    </row>
    <row r="1230" spans="1:4" x14ac:dyDescent="0.2">
      <c r="A1230">
        <v>1226</v>
      </c>
      <c r="B1230" s="1" t="s">
        <v>1176</v>
      </c>
      <c r="C1230" t="s">
        <v>1175</v>
      </c>
      <c r="D1230" s="2" t="s">
        <v>3289</v>
      </c>
    </row>
    <row r="1231" spans="1:4" x14ac:dyDescent="0.2">
      <c r="A1231">
        <v>1227</v>
      </c>
      <c r="B1231" s="1" t="s">
        <v>1177</v>
      </c>
      <c r="C1231" t="s">
        <v>1178</v>
      </c>
      <c r="D1231" s="2" t="s">
        <v>3289</v>
      </c>
    </row>
    <row r="1232" spans="1:4" x14ac:dyDescent="0.2">
      <c r="A1232">
        <v>1228</v>
      </c>
      <c r="B1232" s="1" t="s">
        <v>1177</v>
      </c>
      <c r="C1232" t="s">
        <v>1179</v>
      </c>
      <c r="D1232" s="2" t="s">
        <v>3289</v>
      </c>
    </row>
    <row r="1233" spans="1:4" x14ac:dyDescent="0.2">
      <c r="A1233">
        <v>1229</v>
      </c>
      <c r="B1233" s="1" t="s">
        <v>1177</v>
      </c>
      <c r="C1233" t="s">
        <v>1180</v>
      </c>
      <c r="D1233" s="2" t="s">
        <v>3289</v>
      </c>
    </row>
    <row r="1234" spans="1:4" x14ac:dyDescent="0.2">
      <c r="A1234">
        <v>1230</v>
      </c>
      <c r="B1234" s="1" t="s">
        <v>1181</v>
      </c>
      <c r="C1234" t="s">
        <v>1421</v>
      </c>
      <c r="D1234" s="2" t="s">
        <v>3289</v>
      </c>
    </row>
    <row r="1235" spans="1:4" x14ac:dyDescent="0.2">
      <c r="A1235">
        <v>1231</v>
      </c>
      <c r="B1235" s="1" t="s">
        <v>1182</v>
      </c>
      <c r="C1235" t="s">
        <v>866</v>
      </c>
      <c r="D1235" s="2" t="s">
        <v>3289</v>
      </c>
    </row>
    <row r="1236" spans="1:4" x14ac:dyDescent="0.2">
      <c r="A1236">
        <v>1232</v>
      </c>
      <c r="B1236" s="1" t="s">
        <v>1184</v>
      </c>
      <c r="C1236" t="s">
        <v>1183</v>
      </c>
      <c r="D1236" s="2" t="s">
        <v>3289</v>
      </c>
    </row>
    <row r="1237" spans="1:4" x14ac:dyDescent="0.2">
      <c r="A1237">
        <v>1233</v>
      </c>
      <c r="B1237" s="1" t="s">
        <v>1187</v>
      </c>
      <c r="C1237" t="s">
        <v>1185</v>
      </c>
      <c r="D1237" s="2" t="s">
        <v>3289</v>
      </c>
    </row>
    <row r="1238" spans="1:4" x14ac:dyDescent="0.2">
      <c r="A1238">
        <v>1234</v>
      </c>
      <c r="B1238" s="1" t="s">
        <v>1187</v>
      </c>
      <c r="C1238" t="s">
        <v>868</v>
      </c>
      <c r="D1238" s="2" t="s">
        <v>3289</v>
      </c>
    </row>
    <row r="1239" spans="1:4" x14ac:dyDescent="0.2">
      <c r="A1239">
        <v>1235</v>
      </c>
      <c r="B1239" s="1" t="s">
        <v>1187</v>
      </c>
      <c r="C1239" t="s">
        <v>1186</v>
      </c>
      <c r="D1239" s="2" t="s">
        <v>3289</v>
      </c>
    </row>
    <row r="1240" spans="1:4" x14ac:dyDescent="0.2">
      <c r="A1240">
        <v>1236</v>
      </c>
      <c r="B1240" s="1" t="s">
        <v>1189</v>
      </c>
      <c r="C1240" t="s">
        <v>1188</v>
      </c>
      <c r="D1240" s="2" t="s">
        <v>3289</v>
      </c>
    </row>
    <row r="1241" spans="1:4" x14ac:dyDescent="0.2">
      <c r="A1241">
        <v>1237</v>
      </c>
      <c r="B1241" s="1" t="s">
        <v>1191</v>
      </c>
      <c r="C1241" t="s">
        <v>1190</v>
      </c>
      <c r="D1241" s="2" t="s">
        <v>3289</v>
      </c>
    </row>
    <row r="1242" spans="1:4" x14ac:dyDescent="0.2">
      <c r="A1242">
        <v>1238</v>
      </c>
      <c r="B1242" s="1" t="s">
        <v>291</v>
      </c>
      <c r="C1242" t="s">
        <v>290</v>
      </c>
      <c r="D1242" s="2" t="s">
        <v>3289</v>
      </c>
    </row>
    <row r="1243" spans="1:4" x14ac:dyDescent="0.2">
      <c r="A1243">
        <v>1239</v>
      </c>
      <c r="B1243" s="1" t="s">
        <v>297</v>
      </c>
      <c r="C1243" t="s">
        <v>296</v>
      </c>
      <c r="D1243" s="2" t="s">
        <v>3289</v>
      </c>
    </row>
    <row r="1244" spans="1:4" x14ac:dyDescent="0.2">
      <c r="A1244">
        <v>1240</v>
      </c>
      <c r="B1244" s="1" t="s">
        <v>630</v>
      </c>
      <c r="C1244" t="s">
        <v>152</v>
      </c>
      <c r="D1244" s="2" t="s">
        <v>3289</v>
      </c>
    </row>
    <row r="1245" spans="1:4" x14ac:dyDescent="0.2">
      <c r="A1245">
        <v>1241</v>
      </c>
      <c r="B1245" s="1" t="s">
        <v>630</v>
      </c>
      <c r="C1245" t="s">
        <v>153</v>
      </c>
      <c r="D1245" s="2" t="s">
        <v>3289</v>
      </c>
    </row>
    <row r="1246" spans="1:4" x14ac:dyDescent="0.2">
      <c r="A1246">
        <v>1242</v>
      </c>
      <c r="B1246" s="1" t="s">
        <v>630</v>
      </c>
      <c r="C1246" t="s">
        <v>154</v>
      </c>
      <c r="D1246" s="2" t="s">
        <v>3289</v>
      </c>
    </row>
    <row r="1247" spans="1:4" x14ac:dyDescent="0.2">
      <c r="A1247">
        <v>1243</v>
      </c>
      <c r="B1247" s="1" t="s">
        <v>630</v>
      </c>
      <c r="C1247" t="s">
        <v>155</v>
      </c>
      <c r="D1247" s="2" t="s">
        <v>3289</v>
      </c>
    </row>
    <row r="1248" spans="1:4" x14ac:dyDescent="0.2">
      <c r="A1248">
        <v>1244</v>
      </c>
      <c r="B1248" s="1" t="s">
        <v>630</v>
      </c>
      <c r="C1248" t="s">
        <v>1425</v>
      </c>
      <c r="D1248" s="2" t="s">
        <v>3289</v>
      </c>
    </row>
    <row r="1249" spans="1:4" x14ac:dyDescent="0.2">
      <c r="A1249">
        <v>1245</v>
      </c>
      <c r="B1249" s="1" t="s">
        <v>936</v>
      </c>
      <c r="C1249" t="s">
        <v>935</v>
      </c>
      <c r="D1249" s="2" t="s">
        <v>3289</v>
      </c>
    </row>
    <row r="1250" spans="1:4" x14ac:dyDescent="0.2">
      <c r="A1250">
        <v>1246</v>
      </c>
      <c r="B1250" s="1" t="s">
        <v>1296</v>
      </c>
      <c r="C1250" t="s">
        <v>1295</v>
      </c>
      <c r="D1250" s="2" t="s">
        <v>3289</v>
      </c>
    </row>
    <row r="1251" spans="1:4" x14ac:dyDescent="0.2">
      <c r="A1251">
        <v>1247</v>
      </c>
      <c r="B1251" s="1" t="s">
        <v>106</v>
      </c>
      <c r="C1251" t="s">
        <v>690</v>
      </c>
      <c r="D1251" s="2" t="s">
        <v>3289</v>
      </c>
    </row>
    <row r="1252" spans="1:4" x14ac:dyDescent="0.2">
      <c r="A1252">
        <v>1248</v>
      </c>
      <c r="B1252" s="1" t="s">
        <v>107</v>
      </c>
      <c r="C1252" t="s">
        <v>1113</v>
      </c>
      <c r="D1252" s="2" t="s">
        <v>3289</v>
      </c>
    </row>
    <row r="1253" spans="1:4" x14ac:dyDescent="0.2">
      <c r="A1253">
        <v>1249</v>
      </c>
      <c r="B1253" s="1" t="s">
        <v>109</v>
      </c>
      <c r="C1253" t="s">
        <v>108</v>
      </c>
      <c r="D1253" s="2" t="s">
        <v>3289</v>
      </c>
    </row>
    <row r="1254" spans="1:4" x14ac:dyDescent="0.2">
      <c r="A1254">
        <v>1250</v>
      </c>
      <c r="B1254" s="1" t="s">
        <v>111</v>
      </c>
      <c r="C1254" t="s">
        <v>110</v>
      </c>
      <c r="D1254" s="2" t="s">
        <v>3289</v>
      </c>
    </row>
    <row r="1255" spans="1:4" x14ac:dyDescent="0.2">
      <c r="A1255">
        <v>1251</v>
      </c>
      <c r="B1255" s="1" t="s">
        <v>111</v>
      </c>
      <c r="C1255" t="s">
        <v>1454</v>
      </c>
      <c r="D1255" s="2" t="s">
        <v>3289</v>
      </c>
    </row>
    <row r="1256" spans="1:4" x14ac:dyDescent="0.2">
      <c r="A1256">
        <v>1252</v>
      </c>
      <c r="B1256" s="1" t="s">
        <v>111</v>
      </c>
      <c r="C1256" t="s">
        <v>1410</v>
      </c>
      <c r="D1256" s="2" t="s">
        <v>3289</v>
      </c>
    </row>
    <row r="1257" spans="1:4" x14ac:dyDescent="0.2">
      <c r="A1257">
        <v>1253</v>
      </c>
      <c r="B1257" s="1" t="s">
        <v>113</v>
      </c>
      <c r="C1257" t="s">
        <v>112</v>
      </c>
      <c r="D1257" s="2" t="s">
        <v>3289</v>
      </c>
    </row>
    <row r="1258" spans="1:4" x14ac:dyDescent="0.2">
      <c r="A1258">
        <v>1254</v>
      </c>
      <c r="B1258" s="1" t="s">
        <v>114</v>
      </c>
      <c r="C1258" t="s">
        <v>115</v>
      </c>
      <c r="D1258" s="2" t="s">
        <v>3289</v>
      </c>
    </row>
    <row r="1259" spans="1:4" x14ac:dyDescent="0.2">
      <c r="A1259">
        <v>1255</v>
      </c>
      <c r="B1259" s="1" t="s">
        <v>117</v>
      </c>
      <c r="C1259" t="s">
        <v>116</v>
      </c>
      <c r="D1259" s="2" t="s">
        <v>3289</v>
      </c>
    </row>
    <row r="1260" spans="1:4" x14ac:dyDescent="0.2">
      <c r="A1260">
        <v>1256</v>
      </c>
      <c r="B1260" s="1" t="s">
        <v>118</v>
      </c>
      <c r="C1260" t="s">
        <v>119</v>
      </c>
      <c r="D1260" s="2" t="s">
        <v>3289</v>
      </c>
    </row>
    <row r="1261" spans="1:4" x14ac:dyDescent="0.2">
      <c r="A1261">
        <v>1257</v>
      </c>
      <c r="B1261" s="1" t="s">
        <v>122</v>
      </c>
      <c r="C1261" t="s">
        <v>121</v>
      </c>
      <c r="D1261" s="2" t="s">
        <v>3289</v>
      </c>
    </row>
    <row r="1262" spans="1:4" x14ac:dyDescent="0.2">
      <c r="A1262">
        <v>1258</v>
      </c>
      <c r="B1262" s="1" t="s">
        <v>122</v>
      </c>
      <c r="C1262" t="s">
        <v>495</v>
      </c>
      <c r="D1262" s="2" t="s">
        <v>3289</v>
      </c>
    </row>
    <row r="1263" spans="1:4" x14ac:dyDescent="0.2">
      <c r="A1263">
        <v>1259</v>
      </c>
      <c r="B1263" s="1" t="s">
        <v>122</v>
      </c>
      <c r="C1263" t="s">
        <v>120</v>
      </c>
      <c r="D1263" s="2" t="s">
        <v>3289</v>
      </c>
    </row>
    <row r="1264" spans="1:4" x14ac:dyDescent="0.2">
      <c r="A1264">
        <v>1260</v>
      </c>
      <c r="B1264" s="1" t="s">
        <v>124</v>
      </c>
      <c r="C1264" t="s">
        <v>123</v>
      </c>
      <c r="D1264" s="2" t="s">
        <v>3289</v>
      </c>
    </row>
    <row r="1265" spans="1:4" x14ac:dyDescent="0.2">
      <c r="A1265">
        <v>1261</v>
      </c>
      <c r="B1265" s="1" t="s">
        <v>124</v>
      </c>
      <c r="C1265" t="s">
        <v>47</v>
      </c>
      <c r="D1265" s="2" t="s">
        <v>3289</v>
      </c>
    </row>
    <row r="1266" spans="1:4" x14ac:dyDescent="0.2">
      <c r="A1266">
        <v>1262</v>
      </c>
      <c r="B1266" s="1" t="s">
        <v>126</v>
      </c>
      <c r="C1266" t="s">
        <v>125</v>
      </c>
      <c r="D1266" s="2" t="s">
        <v>3289</v>
      </c>
    </row>
    <row r="1267" spans="1:4" x14ac:dyDescent="0.2">
      <c r="A1267">
        <v>1263</v>
      </c>
      <c r="B1267" s="1" t="s">
        <v>126</v>
      </c>
      <c r="C1267" t="s">
        <v>127</v>
      </c>
      <c r="D1267" s="2" t="s">
        <v>3289</v>
      </c>
    </row>
    <row r="1268" spans="1:4" x14ac:dyDescent="0.2">
      <c r="A1268">
        <v>1264</v>
      </c>
      <c r="B1268" s="1" t="s">
        <v>126</v>
      </c>
      <c r="C1268" t="s">
        <v>128</v>
      </c>
      <c r="D1268" s="2" t="s">
        <v>3289</v>
      </c>
    </row>
    <row r="1269" spans="1:4" x14ac:dyDescent="0.2">
      <c r="A1269">
        <v>1265</v>
      </c>
      <c r="B1269" s="1" t="s">
        <v>130</v>
      </c>
      <c r="C1269" t="s">
        <v>129</v>
      </c>
      <c r="D1269" s="2" t="s">
        <v>3289</v>
      </c>
    </row>
    <row r="1270" spans="1:4" x14ac:dyDescent="0.2">
      <c r="A1270">
        <v>1266</v>
      </c>
      <c r="B1270" s="1" t="s">
        <v>132</v>
      </c>
      <c r="C1270" t="s">
        <v>131</v>
      </c>
      <c r="D1270" s="2" t="s">
        <v>3289</v>
      </c>
    </row>
    <row r="1271" spans="1:4" x14ac:dyDescent="0.2">
      <c r="A1271">
        <v>1267</v>
      </c>
      <c r="B1271" s="1" t="s">
        <v>133</v>
      </c>
      <c r="C1271" t="s">
        <v>134</v>
      </c>
      <c r="D1271" s="2" t="s">
        <v>3289</v>
      </c>
    </row>
    <row r="1272" spans="1:4" x14ac:dyDescent="0.2">
      <c r="A1272">
        <v>1268</v>
      </c>
      <c r="B1272" s="1" t="s">
        <v>136</v>
      </c>
      <c r="C1272" t="s">
        <v>135</v>
      </c>
      <c r="D1272" s="2" t="s">
        <v>3289</v>
      </c>
    </row>
    <row r="1273" spans="1:4" x14ac:dyDescent="0.2">
      <c r="A1273">
        <v>1269</v>
      </c>
      <c r="B1273" s="1" t="s">
        <v>138</v>
      </c>
      <c r="C1273" t="s">
        <v>137</v>
      </c>
      <c r="D1273" s="2" t="s">
        <v>3289</v>
      </c>
    </row>
    <row r="1274" spans="1:4" x14ac:dyDescent="0.2">
      <c r="A1274">
        <v>1270</v>
      </c>
      <c r="B1274" s="1" t="s">
        <v>140</v>
      </c>
      <c r="C1274" t="s">
        <v>139</v>
      </c>
      <c r="D1274" s="2" t="s">
        <v>3289</v>
      </c>
    </row>
    <row r="1275" spans="1:4" x14ac:dyDescent="0.2">
      <c r="A1275">
        <v>1271</v>
      </c>
      <c r="B1275" s="1" t="s">
        <v>143</v>
      </c>
      <c r="C1275" t="s">
        <v>141</v>
      </c>
      <c r="D1275" s="2" t="s">
        <v>3289</v>
      </c>
    </row>
    <row r="1276" spans="1:4" x14ac:dyDescent="0.2">
      <c r="A1276">
        <v>1272</v>
      </c>
      <c r="B1276" s="1" t="s">
        <v>144</v>
      </c>
      <c r="C1276" t="s">
        <v>142</v>
      </c>
      <c r="D1276" s="2" t="s">
        <v>3289</v>
      </c>
    </row>
    <row r="1277" spans="1:4" x14ac:dyDescent="0.2">
      <c r="A1277">
        <v>1273</v>
      </c>
      <c r="B1277" s="1" t="s">
        <v>146</v>
      </c>
      <c r="C1277" t="s">
        <v>145</v>
      </c>
      <c r="D1277" s="2" t="s">
        <v>3289</v>
      </c>
    </row>
    <row r="1278" spans="1:4" x14ac:dyDescent="0.2">
      <c r="A1278">
        <v>1274</v>
      </c>
      <c r="B1278" s="1" t="s">
        <v>150</v>
      </c>
      <c r="C1278" t="s">
        <v>147</v>
      </c>
      <c r="D1278" s="2" t="s">
        <v>3289</v>
      </c>
    </row>
    <row r="1279" spans="1:4" x14ac:dyDescent="0.2">
      <c r="A1279">
        <v>1275</v>
      </c>
      <c r="B1279" s="1" t="s">
        <v>150</v>
      </c>
      <c r="C1279" t="s">
        <v>123</v>
      </c>
      <c r="D1279" s="2" t="s">
        <v>3289</v>
      </c>
    </row>
    <row r="1280" spans="1:4" x14ac:dyDescent="0.2">
      <c r="A1280">
        <v>1276</v>
      </c>
      <c r="B1280" s="1" t="s">
        <v>151</v>
      </c>
      <c r="C1280" t="s">
        <v>148</v>
      </c>
      <c r="D1280" s="2" t="s">
        <v>3289</v>
      </c>
    </row>
    <row r="1281" spans="1:4" x14ac:dyDescent="0.2">
      <c r="A1281">
        <v>1277</v>
      </c>
      <c r="B1281" s="1" t="s">
        <v>151</v>
      </c>
      <c r="C1281" t="s">
        <v>149</v>
      </c>
      <c r="D1281" s="2" t="s">
        <v>3289</v>
      </c>
    </row>
    <row r="1282" spans="1:4" x14ac:dyDescent="0.2">
      <c r="A1282">
        <v>1278</v>
      </c>
      <c r="B1282" s="1" t="s">
        <v>30</v>
      </c>
      <c r="C1282" t="s">
        <v>1241</v>
      </c>
      <c r="D1282" s="2" t="s">
        <v>3289</v>
      </c>
    </row>
    <row r="1283" spans="1:4" x14ac:dyDescent="0.2">
      <c r="A1283">
        <v>1279</v>
      </c>
      <c r="B1283" s="1" t="s">
        <v>31</v>
      </c>
      <c r="C1283" t="s">
        <v>1242</v>
      </c>
      <c r="D1283" s="2" t="s">
        <v>3289</v>
      </c>
    </row>
    <row r="1284" spans="1:4" x14ac:dyDescent="0.2">
      <c r="A1284">
        <v>1280</v>
      </c>
      <c r="B1284" s="1" t="s">
        <v>32</v>
      </c>
      <c r="C1284" t="s">
        <v>1243</v>
      </c>
      <c r="D1284" s="2" t="s">
        <v>3289</v>
      </c>
    </row>
    <row r="1285" spans="1:4" x14ac:dyDescent="0.2">
      <c r="A1285">
        <v>1281</v>
      </c>
      <c r="B1285" s="1" t="s">
        <v>32</v>
      </c>
      <c r="C1285" t="s">
        <v>1244</v>
      </c>
      <c r="D1285" s="2" t="s">
        <v>3289</v>
      </c>
    </row>
    <row r="1286" spans="1:4" x14ac:dyDescent="0.2">
      <c r="A1286">
        <v>1282</v>
      </c>
      <c r="B1286" s="1" t="s">
        <v>29</v>
      </c>
      <c r="C1286" t="s">
        <v>25</v>
      </c>
      <c r="D1286" s="2" t="s">
        <v>3289</v>
      </c>
    </row>
    <row r="1287" spans="1:4" x14ac:dyDescent="0.2">
      <c r="A1287">
        <v>1283</v>
      </c>
      <c r="B1287" s="1" t="s">
        <v>29</v>
      </c>
      <c r="C1287" t="s">
        <v>26</v>
      </c>
      <c r="D1287" s="2" t="s">
        <v>3289</v>
      </c>
    </row>
    <row r="1288" spans="1:4" x14ac:dyDescent="0.2">
      <c r="A1288">
        <v>1284</v>
      </c>
      <c r="B1288" s="1" t="s">
        <v>29</v>
      </c>
      <c r="C1288" t="s">
        <v>27</v>
      </c>
      <c r="D1288" s="2" t="s">
        <v>3289</v>
      </c>
    </row>
    <row r="1289" spans="1:4" x14ac:dyDescent="0.2">
      <c r="A1289">
        <v>1285</v>
      </c>
      <c r="B1289" s="1" t="s">
        <v>29</v>
      </c>
      <c r="C1289" t="s">
        <v>28</v>
      </c>
      <c r="D1289" s="2" t="s">
        <v>3289</v>
      </c>
    </row>
    <row r="1290" spans="1:4" x14ac:dyDescent="0.2">
      <c r="A1290">
        <v>1286</v>
      </c>
      <c r="B1290" s="1" t="s">
        <v>35</v>
      </c>
      <c r="C1290" t="s">
        <v>33</v>
      </c>
      <c r="D1290" s="2" t="s">
        <v>3289</v>
      </c>
    </row>
    <row r="1291" spans="1:4" x14ac:dyDescent="0.2">
      <c r="A1291">
        <v>1287</v>
      </c>
      <c r="B1291" s="1" t="s">
        <v>35</v>
      </c>
      <c r="C1291" t="s">
        <v>34</v>
      </c>
      <c r="D1291" s="2" t="s">
        <v>3289</v>
      </c>
    </row>
    <row r="1292" spans="1:4" x14ac:dyDescent="0.2">
      <c r="A1292">
        <v>1288</v>
      </c>
      <c r="B1292" s="1" t="s">
        <v>37</v>
      </c>
      <c r="C1292" t="s">
        <v>36</v>
      </c>
      <c r="D1292" s="2" t="s">
        <v>3289</v>
      </c>
    </row>
    <row r="1293" spans="1:4" x14ac:dyDescent="0.2">
      <c r="A1293">
        <v>1289</v>
      </c>
      <c r="B1293" s="1" t="s">
        <v>37</v>
      </c>
      <c r="C1293" t="s">
        <v>38</v>
      </c>
      <c r="D1293" s="2" t="s">
        <v>3289</v>
      </c>
    </row>
    <row r="1294" spans="1:4" x14ac:dyDescent="0.2">
      <c r="A1294">
        <v>1290</v>
      </c>
      <c r="B1294" s="1" t="s">
        <v>37</v>
      </c>
      <c r="C1294" t="s">
        <v>39</v>
      </c>
      <c r="D1294" s="2" t="s">
        <v>3289</v>
      </c>
    </row>
    <row r="1295" spans="1:4" x14ac:dyDescent="0.2">
      <c r="A1295">
        <v>1291</v>
      </c>
      <c r="B1295" s="1" t="s">
        <v>37</v>
      </c>
      <c r="C1295" t="s">
        <v>40</v>
      </c>
      <c r="D1295" s="2" t="s">
        <v>3289</v>
      </c>
    </row>
    <row r="1296" spans="1:4" x14ac:dyDescent="0.2">
      <c r="A1296">
        <v>1292</v>
      </c>
      <c r="B1296" s="1" t="s">
        <v>37</v>
      </c>
      <c r="C1296" t="s">
        <v>41</v>
      </c>
      <c r="D1296" s="2" t="s">
        <v>3289</v>
      </c>
    </row>
    <row r="1297" spans="1:4" x14ac:dyDescent="0.2">
      <c r="A1297">
        <v>1293</v>
      </c>
      <c r="B1297" s="1" t="s">
        <v>44</v>
      </c>
      <c r="C1297" t="s">
        <v>42</v>
      </c>
      <c r="D1297" s="2" t="s">
        <v>3289</v>
      </c>
    </row>
    <row r="1298" spans="1:4" x14ac:dyDescent="0.2">
      <c r="A1298">
        <v>1294</v>
      </c>
      <c r="B1298" s="1" t="s">
        <v>44</v>
      </c>
      <c r="C1298" t="s">
        <v>43</v>
      </c>
      <c r="D1298" s="2" t="s">
        <v>3289</v>
      </c>
    </row>
    <row r="1299" spans="1:4" x14ac:dyDescent="0.2">
      <c r="A1299">
        <v>1295</v>
      </c>
      <c r="B1299" s="1" t="s">
        <v>46</v>
      </c>
      <c r="C1299" t="s">
        <v>45</v>
      </c>
      <c r="D1299" s="2" t="s">
        <v>3289</v>
      </c>
    </row>
    <row r="1300" spans="1:4" x14ac:dyDescent="0.2">
      <c r="A1300">
        <v>1296</v>
      </c>
      <c r="B1300" s="1" t="s">
        <v>48</v>
      </c>
      <c r="C1300" t="s">
        <v>47</v>
      </c>
      <c r="D1300" s="2" t="s">
        <v>3289</v>
      </c>
    </row>
    <row r="1301" spans="1:4" x14ac:dyDescent="0.2">
      <c r="A1301">
        <v>1297</v>
      </c>
      <c r="B1301" s="1" t="s">
        <v>49</v>
      </c>
      <c r="C1301" t="s">
        <v>1410</v>
      </c>
      <c r="D1301" s="2" t="s">
        <v>3289</v>
      </c>
    </row>
    <row r="1302" spans="1:4" x14ac:dyDescent="0.2">
      <c r="A1302">
        <v>1298</v>
      </c>
      <c r="B1302" s="1" t="s">
        <v>49</v>
      </c>
      <c r="C1302" t="s">
        <v>50</v>
      </c>
      <c r="D1302" s="2" t="s">
        <v>3289</v>
      </c>
    </row>
    <row r="1303" spans="1:4" x14ac:dyDescent="0.2">
      <c r="A1303">
        <v>1299</v>
      </c>
      <c r="B1303" s="1" t="s">
        <v>1832</v>
      </c>
      <c r="C1303" t="s">
        <v>1829</v>
      </c>
      <c r="D1303" s="2" t="s">
        <v>3289</v>
      </c>
    </row>
    <row r="1304" spans="1:4" x14ac:dyDescent="0.2">
      <c r="A1304">
        <v>1300</v>
      </c>
      <c r="B1304" s="1" t="s">
        <v>1831</v>
      </c>
      <c r="C1304" t="s">
        <v>1830</v>
      </c>
      <c r="D1304" s="2" t="s">
        <v>3289</v>
      </c>
    </row>
    <row r="1305" spans="1:4" x14ac:dyDescent="0.2">
      <c r="A1305">
        <v>1301</v>
      </c>
      <c r="B1305" s="1" t="s">
        <v>1834</v>
      </c>
      <c r="C1305" t="s">
        <v>1833</v>
      </c>
      <c r="D1305" s="2" t="s">
        <v>3289</v>
      </c>
    </row>
    <row r="1306" spans="1:4" x14ac:dyDescent="0.2">
      <c r="A1306">
        <v>1302</v>
      </c>
      <c r="B1306" s="1" t="s">
        <v>1834</v>
      </c>
      <c r="C1306" t="s">
        <v>650</v>
      </c>
      <c r="D1306" s="2" t="s">
        <v>3289</v>
      </c>
    </row>
    <row r="1307" spans="1:4" x14ac:dyDescent="0.2">
      <c r="A1307">
        <v>1303</v>
      </c>
      <c r="B1307" s="1" t="s">
        <v>1834</v>
      </c>
      <c r="C1307" t="s">
        <v>1835</v>
      </c>
      <c r="D1307" s="2" t="s">
        <v>3289</v>
      </c>
    </row>
    <row r="1308" spans="1:4" x14ac:dyDescent="0.2">
      <c r="A1308">
        <v>1304</v>
      </c>
      <c r="B1308" s="1" t="s">
        <v>1834</v>
      </c>
      <c r="C1308" t="s">
        <v>1836</v>
      </c>
      <c r="D1308" s="2" t="s">
        <v>3289</v>
      </c>
    </row>
    <row r="1309" spans="1:4" x14ac:dyDescent="0.2">
      <c r="A1309">
        <v>1305</v>
      </c>
      <c r="B1309" s="1" t="s">
        <v>1834</v>
      </c>
      <c r="C1309" t="s">
        <v>1837</v>
      </c>
      <c r="D1309" s="2" t="s">
        <v>3289</v>
      </c>
    </row>
    <row r="1310" spans="1:4" x14ac:dyDescent="0.2">
      <c r="A1310">
        <v>1306</v>
      </c>
      <c r="B1310" s="1" t="s">
        <v>1839</v>
      </c>
      <c r="C1310" t="s">
        <v>1838</v>
      </c>
      <c r="D1310" s="2" t="s">
        <v>3289</v>
      </c>
    </row>
    <row r="1311" spans="1:4" x14ac:dyDescent="0.2">
      <c r="A1311">
        <v>1307</v>
      </c>
      <c r="B1311" s="1" t="s">
        <v>1841</v>
      </c>
      <c r="C1311" t="s">
        <v>1840</v>
      </c>
      <c r="D1311" s="2" t="s">
        <v>3289</v>
      </c>
    </row>
    <row r="1312" spans="1:4" x14ac:dyDescent="0.2">
      <c r="A1312">
        <v>1308</v>
      </c>
      <c r="B1312" s="1" t="s">
        <v>1843</v>
      </c>
      <c r="C1312" t="s">
        <v>1842</v>
      </c>
      <c r="D1312" s="2" t="s">
        <v>3289</v>
      </c>
    </row>
    <row r="1313" spans="1:4" x14ac:dyDescent="0.2">
      <c r="A1313">
        <v>1309</v>
      </c>
      <c r="B1313" s="1" t="s">
        <v>1845</v>
      </c>
      <c r="C1313" t="s">
        <v>1844</v>
      </c>
      <c r="D1313" s="2" t="s">
        <v>3289</v>
      </c>
    </row>
    <row r="1314" spans="1:4" x14ac:dyDescent="0.2">
      <c r="A1314">
        <v>1310</v>
      </c>
      <c r="B1314" s="1" t="s">
        <v>1847</v>
      </c>
      <c r="C1314" t="s">
        <v>1846</v>
      </c>
      <c r="D1314" s="2" t="s">
        <v>3289</v>
      </c>
    </row>
    <row r="1315" spans="1:4" x14ac:dyDescent="0.2">
      <c r="A1315">
        <v>1311</v>
      </c>
      <c r="B1315" s="1" t="s">
        <v>1849</v>
      </c>
      <c r="C1315" t="s">
        <v>1848</v>
      </c>
      <c r="D1315" s="2" t="s">
        <v>3289</v>
      </c>
    </row>
    <row r="1316" spans="1:4" x14ac:dyDescent="0.2">
      <c r="A1316">
        <v>1312</v>
      </c>
      <c r="B1316" s="1" t="s">
        <v>1851</v>
      </c>
      <c r="C1316" t="s">
        <v>1850</v>
      </c>
      <c r="D1316" s="2" t="s">
        <v>3289</v>
      </c>
    </row>
    <row r="1317" spans="1:4" x14ac:dyDescent="0.2">
      <c r="A1317">
        <v>1313</v>
      </c>
      <c r="B1317" s="1" t="s">
        <v>1853</v>
      </c>
      <c r="C1317" t="s">
        <v>1852</v>
      </c>
      <c r="D1317" s="2" t="s">
        <v>3289</v>
      </c>
    </row>
    <row r="1318" spans="1:4" x14ac:dyDescent="0.2">
      <c r="A1318">
        <v>1314</v>
      </c>
      <c r="B1318" s="1" t="s">
        <v>1855</v>
      </c>
      <c r="C1318" t="s">
        <v>1854</v>
      </c>
      <c r="D1318" s="2" t="s">
        <v>3289</v>
      </c>
    </row>
    <row r="1319" spans="1:4" x14ac:dyDescent="0.2">
      <c r="A1319">
        <v>1315</v>
      </c>
      <c r="B1319" s="1" t="s">
        <v>1857</v>
      </c>
      <c r="C1319" t="s">
        <v>1856</v>
      </c>
      <c r="D1319" s="2" t="s">
        <v>3289</v>
      </c>
    </row>
    <row r="1320" spans="1:4" x14ac:dyDescent="0.2">
      <c r="A1320">
        <v>1316</v>
      </c>
      <c r="B1320" s="1" t="s">
        <v>383</v>
      </c>
      <c r="C1320" t="s">
        <v>382</v>
      </c>
      <c r="D1320" s="2" t="s">
        <v>3289</v>
      </c>
    </row>
    <row r="1321" spans="1:4" x14ac:dyDescent="0.2">
      <c r="A1321">
        <v>1317</v>
      </c>
      <c r="B1321" s="1" t="s">
        <v>385</v>
      </c>
      <c r="C1321" t="s">
        <v>384</v>
      </c>
      <c r="D1321" s="2" t="s">
        <v>3289</v>
      </c>
    </row>
    <row r="1322" spans="1:4" x14ac:dyDescent="0.2">
      <c r="A1322">
        <v>1318</v>
      </c>
      <c r="B1322" s="1" t="s">
        <v>387</v>
      </c>
      <c r="C1322" t="s">
        <v>386</v>
      </c>
      <c r="D1322" s="2" t="s">
        <v>3289</v>
      </c>
    </row>
    <row r="1323" spans="1:4" x14ac:dyDescent="0.2">
      <c r="A1323">
        <v>1319</v>
      </c>
      <c r="B1323" s="1" t="s">
        <v>389</v>
      </c>
      <c r="C1323" t="s">
        <v>388</v>
      </c>
      <c r="D1323" s="2" t="s">
        <v>3289</v>
      </c>
    </row>
    <row r="1324" spans="1:4" x14ac:dyDescent="0.2">
      <c r="A1324">
        <v>1320</v>
      </c>
      <c r="B1324" s="1" t="s">
        <v>1589</v>
      </c>
      <c r="C1324" t="s">
        <v>1586</v>
      </c>
      <c r="D1324" s="2" t="s">
        <v>3289</v>
      </c>
    </row>
    <row r="1325" spans="1:4" x14ac:dyDescent="0.2">
      <c r="A1325">
        <v>1321</v>
      </c>
      <c r="B1325" s="1" t="s">
        <v>1589</v>
      </c>
      <c r="C1325" t="s">
        <v>1587</v>
      </c>
      <c r="D1325" s="2" t="s">
        <v>3289</v>
      </c>
    </row>
    <row r="1326" spans="1:4" x14ac:dyDescent="0.2">
      <c r="A1326">
        <v>1322</v>
      </c>
      <c r="B1326" s="1" t="s">
        <v>1589</v>
      </c>
      <c r="C1326" t="s">
        <v>1588</v>
      </c>
      <c r="D1326" s="2" t="s">
        <v>3289</v>
      </c>
    </row>
    <row r="1327" spans="1:4" x14ac:dyDescent="0.2">
      <c r="A1327">
        <v>1323</v>
      </c>
      <c r="B1327" s="1" t="s">
        <v>1591</v>
      </c>
      <c r="C1327" t="s">
        <v>1590</v>
      </c>
      <c r="D1327" s="2" t="s">
        <v>3289</v>
      </c>
    </row>
    <row r="1328" spans="1:4" x14ac:dyDescent="0.2">
      <c r="A1328">
        <v>1324</v>
      </c>
      <c r="B1328" s="1" t="s">
        <v>1593</v>
      </c>
      <c r="C1328" t="s">
        <v>1592</v>
      </c>
      <c r="D1328" s="2" t="s">
        <v>3289</v>
      </c>
    </row>
    <row r="1329" spans="1:4" x14ac:dyDescent="0.2">
      <c r="A1329">
        <v>1325</v>
      </c>
      <c r="B1329" s="1" t="s">
        <v>1595</v>
      </c>
      <c r="C1329" t="s">
        <v>1594</v>
      </c>
      <c r="D1329" s="2" t="s">
        <v>3289</v>
      </c>
    </row>
    <row r="1330" spans="1:4" x14ac:dyDescent="0.2">
      <c r="A1330">
        <v>1326</v>
      </c>
      <c r="B1330" s="1" t="s">
        <v>1597</v>
      </c>
      <c r="C1330" t="s">
        <v>1596</v>
      </c>
      <c r="D1330" s="2" t="s">
        <v>3289</v>
      </c>
    </row>
    <row r="1331" spans="1:4" x14ac:dyDescent="0.2">
      <c r="A1331">
        <v>1327</v>
      </c>
      <c r="B1331" s="1" t="s">
        <v>1597</v>
      </c>
      <c r="C1331" t="s">
        <v>1598</v>
      </c>
      <c r="D1331" s="2" t="s">
        <v>3289</v>
      </c>
    </row>
    <row r="1332" spans="1:4" x14ac:dyDescent="0.2">
      <c r="A1332">
        <v>1328</v>
      </c>
      <c r="B1332" s="1" t="s">
        <v>1600</v>
      </c>
      <c r="C1332" t="s">
        <v>1599</v>
      </c>
      <c r="D1332" s="2" t="s">
        <v>3289</v>
      </c>
    </row>
    <row r="1333" spans="1:4" x14ac:dyDescent="0.2">
      <c r="A1333">
        <v>1329</v>
      </c>
      <c r="B1333" s="1" t="s">
        <v>1603</v>
      </c>
      <c r="C1333" t="s">
        <v>1601</v>
      </c>
      <c r="D1333" s="2" t="s">
        <v>3289</v>
      </c>
    </row>
    <row r="1334" spans="1:4" x14ac:dyDescent="0.2">
      <c r="A1334">
        <v>1330</v>
      </c>
      <c r="B1334" s="1" t="s">
        <v>1603</v>
      </c>
      <c r="C1334" t="s">
        <v>1602</v>
      </c>
      <c r="D1334" s="2" t="s">
        <v>3289</v>
      </c>
    </row>
    <row r="1335" spans="1:4" x14ac:dyDescent="0.2">
      <c r="A1335">
        <v>1331</v>
      </c>
      <c r="B1335" s="1" t="s">
        <v>1604</v>
      </c>
      <c r="C1335" t="s">
        <v>141</v>
      </c>
      <c r="D1335" s="2" t="s">
        <v>3289</v>
      </c>
    </row>
    <row r="1336" spans="1:4" x14ac:dyDescent="0.2">
      <c r="A1336">
        <v>1332</v>
      </c>
      <c r="B1336" s="1" t="s">
        <v>1604</v>
      </c>
      <c r="C1336" t="s">
        <v>243</v>
      </c>
      <c r="D1336" s="2" t="s">
        <v>3289</v>
      </c>
    </row>
    <row r="1337" spans="1:4" x14ac:dyDescent="0.2">
      <c r="A1337">
        <v>1333</v>
      </c>
      <c r="B1337" s="1" t="s">
        <v>1606</v>
      </c>
      <c r="C1337" t="s">
        <v>1605</v>
      </c>
      <c r="D1337" s="2" t="s">
        <v>3289</v>
      </c>
    </row>
    <row r="1338" spans="1:4" x14ac:dyDescent="0.2">
      <c r="A1338">
        <v>1334</v>
      </c>
      <c r="B1338" s="1" t="s">
        <v>1608</v>
      </c>
      <c r="C1338" t="s">
        <v>1607</v>
      </c>
      <c r="D1338" s="2" t="s">
        <v>3289</v>
      </c>
    </row>
    <row r="1339" spans="1:4" x14ac:dyDescent="0.2">
      <c r="A1339">
        <v>1335</v>
      </c>
      <c r="B1339" s="1" t="s">
        <v>1608</v>
      </c>
      <c r="C1339" t="s">
        <v>1609</v>
      </c>
      <c r="D1339" s="2" t="s">
        <v>3289</v>
      </c>
    </row>
    <row r="1340" spans="1:4" x14ac:dyDescent="0.2">
      <c r="A1340">
        <v>1336</v>
      </c>
      <c r="B1340" s="1" t="s">
        <v>1612</v>
      </c>
      <c r="C1340" t="s">
        <v>1610</v>
      </c>
      <c r="D1340" s="2" t="s">
        <v>3289</v>
      </c>
    </row>
    <row r="1341" spans="1:4" x14ac:dyDescent="0.2">
      <c r="A1341">
        <v>1337</v>
      </c>
      <c r="B1341" s="1" t="s">
        <v>1612</v>
      </c>
      <c r="C1341" t="s">
        <v>1611</v>
      </c>
      <c r="D1341" s="2" t="s">
        <v>3289</v>
      </c>
    </row>
    <row r="1342" spans="1:4" x14ac:dyDescent="0.2">
      <c r="A1342">
        <v>1338</v>
      </c>
      <c r="B1342" s="1" t="s">
        <v>1612</v>
      </c>
      <c r="C1342" t="s">
        <v>1104</v>
      </c>
      <c r="D1342" s="2" t="s">
        <v>3289</v>
      </c>
    </row>
    <row r="1343" spans="1:4" x14ac:dyDescent="0.2">
      <c r="A1343">
        <v>1339</v>
      </c>
      <c r="B1343" s="1" t="s">
        <v>1614</v>
      </c>
      <c r="C1343" t="s">
        <v>1615</v>
      </c>
      <c r="D1343" s="2" t="s">
        <v>3289</v>
      </c>
    </row>
    <row r="1344" spans="1:4" x14ac:dyDescent="0.2">
      <c r="A1344">
        <v>1340</v>
      </c>
      <c r="B1344" s="1" t="s">
        <v>1614</v>
      </c>
      <c r="C1344" t="s">
        <v>1613</v>
      </c>
      <c r="D1344" s="2" t="s">
        <v>3289</v>
      </c>
    </row>
    <row r="1345" spans="1:4" x14ac:dyDescent="0.2">
      <c r="A1345">
        <v>1341</v>
      </c>
      <c r="B1345" s="1" t="s">
        <v>1614</v>
      </c>
      <c r="C1345" t="s">
        <v>1454</v>
      </c>
      <c r="D1345" s="2" t="s">
        <v>3289</v>
      </c>
    </row>
    <row r="1346" spans="1:4" x14ac:dyDescent="0.2">
      <c r="A1346">
        <v>1342</v>
      </c>
      <c r="B1346" s="1" t="s">
        <v>1614</v>
      </c>
      <c r="C1346" t="s">
        <v>1412</v>
      </c>
      <c r="D1346" s="2" t="s">
        <v>3289</v>
      </c>
    </row>
    <row r="1347" spans="1:4" x14ac:dyDescent="0.2">
      <c r="A1347">
        <v>1343</v>
      </c>
      <c r="B1347" s="1" t="s">
        <v>1616</v>
      </c>
      <c r="C1347" t="s">
        <v>1617</v>
      </c>
      <c r="D1347" s="2" t="s">
        <v>3289</v>
      </c>
    </row>
    <row r="1348" spans="1:4" x14ac:dyDescent="0.2">
      <c r="A1348">
        <v>1344</v>
      </c>
      <c r="B1348" s="1" t="s">
        <v>1618</v>
      </c>
      <c r="C1348" t="s">
        <v>1619</v>
      </c>
      <c r="D1348" s="2" t="s">
        <v>3289</v>
      </c>
    </row>
    <row r="1349" spans="1:4" x14ac:dyDescent="0.2">
      <c r="A1349">
        <v>1345</v>
      </c>
      <c r="B1349" s="1" t="s">
        <v>1618</v>
      </c>
      <c r="C1349" t="s">
        <v>1620</v>
      </c>
      <c r="D1349" s="2" t="s">
        <v>3289</v>
      </c>
    </row>
    <row r="1350" spans="1:4" x14ac:dyDescent="0.2">
      <c r="A1350">
        <v>1346</v>
      </c>
      <c r="B1350" s="1" t="s">
        <v>1618</v>
      </c>
      <c r="C1350" t="s">
        <v>1621</v>
      </c>
      <c r="D1350" s="2" t="s">
        <v>3289</v>
      </c>
    </row>
    <row r="1351" spans="1:4" x14ac:dyDescent="0.2">
      <c r="A1351">
        <v>1347</v>
      </c>
      <c r="B1351" s="1" t="s">
        <v>1618</v>
      </c>
      <c r="C1351" t="s">
        <v>1622</v>
      </c>
      <c r="D1351" s="2" t="s">
        <v>3289</v>
      </c>
    </row>
    <row r="1352" spans="1:4" x14ac:dyDescent="0.2">
      <c r="A1352">
        <v>1348</v>
      </c>
      <c r="B1352" s="1" t="s">
        <v>1623</v>
      </c>
      <c r="C1352" t="s">
        <v>1624</v>
      </c>
      <c r="D1352" s="2" t="s">
        <v>3289</v>
      </c>
    </row>
    <row r="1353" spans="1:4" x14ac:dyDescent="0.2">
      <c r="A1353">
        <v>1349</v>
      </c>
      <c r="B1353" s="1" t="s">
        <v>1623</v>
      </c>
      <c r="C1353" t="s">
        <v>1625</v>
      </c>
      <c r="D1353" s="2" t="s">
        <v>3289</v>
      </c>
    </row>
    <row r="1354" spans="1:4" x14ac:dyDescent="0.2">
      <c r="A1354">
        <v>1350</v>
      </c>
      <c r="B1354" s="1" t="s">
        <v>1626</v>
      </c>
      <c r="C1354" t="s">
        <v>137</v>
      </c>
      <c r="D1354" s="2" t="s">
        <v>3289</v>
      </c>
    </row>
    <row r="1355" spans="1:4" x14ac:dyDescent="0.2">
      <c r="A1355">
        <v>1351</v>
      </c>
      <c r="B1355" s="1" t="s">
        <v>1628</v>
      </c>
      <c r="C1355" t="s">
        <v>1627</v>
      </c>
      <c r="D1355" s="2" t="s">
        <v>3289</v>
      </c>
    </row>
    <row r="1356" spans="1:4" x14ac:dyDescent="0.2">
      <c r="A1356">
        <v>1352</v>
      </c>
      <c r="B1356" s="1" t="s">
        <v>1629</v>
      </c>
      <c r="C1356" t="s">
        <v>3235</v>
      </c>
      <c r="D1356" s="2" t="s">
        <v>3289</v>
      </c>
    </row>
    <row r="1357" spans="1:4" x14ac:dyDescent="0.2">
      <c r="A1357">
        <v>1353</v>
      </c>
      <c r="B1357" s="1" t="s">
        <v>1629</v>
      </c>
      <c r="C1357" t="s">
        <v>1592</v>
      </c>
      <c r="D1357" s="2" t="s">
        <v>3289</v>
      </c>
    </row>
    <row r="1358" spans="1:4" x14ac:dyDescent="0.2">
      <c r="A1358">
        <v>1354</v>
      </c>
      <c r="B1358" s="1" t="s">
        <v>1630</v>
      </c>
      <c r="C1358" t="s">
        <v>1631</v>
      </c>
      <c r="D1358" s="2" t="s">
        <v>3289</v>
      </c>
    </row>
    <row r="1359" spans="1:4" x14ac:dyDescent="0.2">
      <c r="A1359">
        <v>1355</v>
      </c>
      <c r="B1359" s="1" t="s">
        <v>1634</v>
      </c>
      <c r="C1359" t="s">
        <v>1632</v>
      </c>
      <c r="D1359" s="2" t="s">
        <v>3289</v>
      </c>
    </row>
    <row r="1360" spans="1:4" x14ac:dyDescent="0.2">
      <c r="A1360">
        <v>1356</v>
      </c>
      <c r="B1360" s="1" t="s">
        <v>1634</v>
      </c>
      <c r="C1360" t="s">
        <v>1633</v>
      </c>
      <c r="D1360" s="2" t="s">
        <v>3289</v>
      </c>
    </row>
    <row r="1361" spans="1:4" x14ac:dyDescent="0.2">
      <c r="A1361">
        <v>1357</v>
      </c>
      <c r="B1361" s="1" t="s">
        <v>1636</v>
      </c>
      <c r="C1361" t="s">
        <v>1637</v>
      </c>
      <c r="D1361" s="2" t="s">
        <v>3289</v>
      </c>
    </row>
    <row r="1362" spans="1:4" x14ac:dyDescent="0.2">
      <c r="A1362">
        <v>1358</v>
      </c>
      <c r="B1362" s="1" t="s">
        <v>1636</v>
      </c>
      <c r="C1362" t="s">
        <v>1635</v>
      </c>
      <c r="D1362" s="2" t="s">
        <v>3289</v>
      </c>
    </row>
    <row r="1363" spans="1:4" x14ac:dyDescent="0.2">
      <c r="A1363">
        <v>1359</v>
      </c>
      <c r="B1363" s="1" t="s">
        <v>1636</v>
      </c>
      <c r="C1363" t="s">
        <v>1638</v>
      </c>
      <c r="D1363" s="2" t="s">
        <v>3289</v>
      </c>
    </row>
    <row r="1364" spans="1:4" x14ac:dyDescent="0.2">
      <c r="A1364">
        <v>1360</v>
      </c>
      <c r="B1364" s="1" t="s">
        <v>1641</v>
      </c>
      <c r="C1364" t="s">
        <v>1639</v>
      </c>
      <c r="D1364" s="2" t="s">
        <v>3289</v>
      </c>
    </row>
    <row r="1365" spans="1:4" x14ac:dyDescent="0.2">
      <c r="A1365">
        <v>1361</v>
      </c>
      <c r="B1365" s="1" t="s">
        <v>1641</v>
      </c>
      <c r="C1365" t="s">
        <v>1640</v>
      </c>
      <c r="D1365" s="2" t="s">
        <v>3289</v>
      </c>
    </row>
    <row r="1366" spans="1:4" x14ac:dyDescent="0.2">
      <c r="A1366">
        <v>1362</v>
      </c>
      <c r="B1366" s="1" t="s">
        <v>1880</v>
      </c>
      <c r="C1366" t="s">
        <v>1421</v>
      </c>
      <c r="D1366" s="2" t="s">
        <v>3289</v>
      </c>
    </row>
    <row r="1367" spans="1:4" x14ac:dyDescent="0.2">
      <c r="A1367">
        <v>1363</v>
      </c>
      <c r="B1367" s="1" t="s">
        <v>1880</v>
      </c>
      <c r="C1367" t="s">
        <v>1424</v>
      </c>
      <c r="D1367" s="2" t="s">
        <v>3289</v>
      </c>
    </row>
    <row r="1368" spans="1:4" x14ac:dyDescent="0.2">
      <c r="A1368">
        <v>1364</v>
      </c>
      <c r="B1368" s="1" t="s">
        <v>1880</v>
      </c>
      <c r="C1368" t="s">
        <v>1889</v>
      </c>
      <c r="D1368" s="2" t="s">
        <v>3289</v>
      </c>
    </row>
    <row r="1369" spans="1:4" x14ac:dyDescent="0.2">
      <c r="A1369">
        <v>1365</v>
      </c>
      <c r="B1369" s="1" t="s">
        <v>1884</v>
      </c>
      <c r="C1369" t="s">
        <v>1878</v>
      </c>
      <c r="D1369" s="2" t="s">
        <v>3289</v>
      </c>
    </row>
    <row r="1370" spans="1:4" x14ac:dyDescent="0.2">
      <c r="A1370">
        <v>1366</v>
      </c>
      <c r="B1370" s="1" t="s">
        <v>1884</v>
      </c>
      <c r="C1370" t="s">
        <v>1879</v>
      </c>
      <c r="D1370" s="2" t="s">
        <v>3289</v>
      </c>
    </row>
    <row r="1371" spans="1:4" x14ac:dyDescent="0.2">
      <c r="A1371">
        <v>1367</v>
      </c>
      <c r="B1371" s="1" t="s">
        <v>1884</v>
      </c>
      <c r="C1371" t="s">
        <v>1881</v>
      </c>
      <c r="D1371" s="2" t="s">
        <v>3289</v>
      </c>
    </row>
    <row r="1372" spans="1:4" x14ac:dyDescent="0.2">
      <c r="A1372">
        <v>1368</v>
      </c>
      <c r="B1372" s="1" t="s">
        <v>1884</v>
      </c>
      <c r="C1372" t="s">
        <v>1882</v>
      </c>
      <c r="D1372" s="2" t="s">
        <v>3289</v>
      </c>
    </row>
    <row r="1373" spans="1:4" x14ac:dyDescent="0.2">
      <c r="A1373">
        <v>1369</v>
      </c>
      <c r="B1373" s="1" t="s">
        <v>1888</v>
      </c>
      <c r="C1373" t="s">
        <v>1883</v>
      </c>
      <c r="D1373" s="2" t="s">
        <v>3289</v>
      </c>
    </row>
    <row r="1374" spans="1:4" x14ac:dyDescent="0.2">
      <c r="A1374">
        <v>1370</v>
      </c>
      <c r="B1374" s="1" t="s">
        <v>1888</v>
      </c>
      <c r="C1374" t="s">
        <v>1885</v>
      </c>
      <c r="D1374" s="2" t="s">
        <v>3289</v>
      </c>
    </row>
    <row r="1375" spans="1:4" x14ac:dyDescent="0.2">
      <c r="A1375">
        <v>1371</v>
      </c>
      <c r="B1375" s="1" t="s">
        <v>1887</v>
      </c>
      <c r="C1375" t="s">
        <v>1886</v>
      </c>
      <c r="D1375" s="2" t="s">
        <v>3289</v>
      </c>
    </row>
    <row r="1376" spans="1:4" x14ac:dyDescent="0.2">
      <c r="A1376">
        <v>1372</v>
      </c>
      <c r="B1376" s="1" t="s">
        <v>1890</v>
      </c>
      <c r="C1376" t="s">
        <v>1178</v>
      </c>
      <c r="D1376" s="2" t="s">
        <v>3289</v>
      </c>
    </row>
    <row r="1377" spans="1:4" x14ac:dyDescent="0.2">
      <c r="A1377">
        <v>1373</v>
      </c>
      <c r="B1377" s="1" t="s">
        <v>1891</v>
      </c>
      <c r="C1377" t="s">
        <v>1892</v>
      </c>
      <c r="D1377" s="2" t="s">
        <v>3289</v>
      </c>
    </row>
    <row r="1378" spans="1:4" x14ac:dyDescent="0.2">
      <c r="A1378">
        <v>1374</v>
      </c>
      <c r="B1378" s="1" t="s">
        <v>1891</v>
      </c>
      <c r="C1378" t="s">
        <v>1619</v>
      </c>
      <c r="D1378" s="2" t="s">
        <v>3289</v>
      </c>
    </row>
    <row r="1379" spans="1:4" x14ac:dyDescent="0.2">
      <c r="A1379">
        <v>1375</v>
      </c>
      <c r="B1379" s="1" t="s">
        <v>1891</v>
      </c>
      <c r="C1379" t="s">
        <v>1613</v>
      </c>
      <c r="D1379" s="2" t="s">
        <v>3289</v>
      </c>
    </row>
    <row r="1380" spans="1:4" x14ac:dyDescent="0.2">
      <c r="A1380">
        <v>1376</v>
      </c>
      <c r="B1380" s="1" t="s">
        <v>1891</v>
      </c>
      <c r="C1380" t="s">
        <v>1893</v>
      </c>
      <c r="D1380" s="2" t="s">
        <v>3289</v>
      </c>
    </row>
    <row r="1381" spans="1:4" x14ac:dyDescent="0.2">
      <c r="A1381">
        <v>1377</v>
      </c>
      <c r="B1381" s="1" t="s">
        <v>1891</v>
      </c>
      <c r="C1381" t="s">
        <v>1894</v>
      </c>
      <c r="D1381" s="2" t="s">
        <v>3289</v>
      </c>
    </row>
    <row r="1382" spans="1:4" x14ac:dyDescent="0.2">
      <c r="A1382">
        <v>1378</v>
      </c>
      <c r="B1382" s="1" t="s">
        <v>1891</v>
      </c>
      <c r="C1382" t="s">
        <v>1895</v>
      </c>
      <c r="D1382" s="2" t="s">
        <v>3289</v>
      </c>
    </row>
    <row r="1383" spans="1:4" x14ac:dyDescent="0.2">
      <c r="A1383">
        <v>1379</v>
      </c>
      <c r="B1383" s="1" t="s">
        <v>1899</v>
      </c>
      <c r="C1383" t="s">
        <v>1896</v>
      </c>
      <c r="D1383" s="2" t="s">
        <v>3289</v>
      </c>
    </row>
    <row r="1384" spans="1:4" x14ac:dyDescent="0.2">
      <c r="A1384">
        <v>1380</v>
      </c>
      <c r="B1384" s="1" t="s">
        <v>1899</v>
      </c>
      <c r="C1384" t="s">
        <v>1897</v>
      </c>
      <c r="D1384" s="2" t="s">
        <v>3289</v>
      </c>
    </row>
    <row r="1385" spans="1:4" x14ac:dyDescent="0.2">
      <c r="A1385">
        <v>1381</v>
      </c>
      <c r="B1385" s="1" t="s">
        <v>1899</v>
      </c>
      <c r="C1385" t="s">
        <v>1898</v>
      </c>
      <c r="D1385" s="2" t="s">
        <v>3289</v>
      </c>
    </row>
    <row r="1386" spans="1:4" x14ac:dyDescent="0.2">
      <c r="A1386">
        <v>1382</v>
      </c>
      <c r="B1386" s="1" t="s">
        <v>1902</v>
      </c>
      <c r="C1386" t="s">
        <v>1900</v>
      </c>
      <c r="D1386" s="2" t="s">
        <v>3289</v>
      </c>
    </row>
    <row r="1387" spans="1:4" x14ac:dyDescent="0.2">
      <c r="A1387">
        <v>1383</v>
      </c>
      <c r="B1387" s="1" t="s">
        <v>1902</v>
      </c>
      <c r="C1387" t="s">
        <v>1901</v>
      </c>
      <c r="D1387" s="2" t="s">
        <v>3289</v>
      </c>
    </row>
    <row r="1388" spans="1:4" x14ac:dyDescent="0.2">
      <c r="A1388">
        <v>1384</v>
      </c>
      <c r="B1388" s="1" t="s">
        <v>1902</v>
      </c>
      <c r="C1388" t="s">
        <v>173</v>
      </c>
      <c r="D1388" s="2" t="s">
        <v>3289</v>
      </c>
    </row>
    <row r="1389" spans="1:4" x14ac:dyDescent="0.2">
      <c r="A1389">
        <v>1385</v>
      </c>
      <c r="B1389" s="1" t="s">
        <v>1902</v>
      </c>
      <c r="C1389" t="s">
        <v>1258</v>
      </c>
      <c r="D1389" s="2" t="s">
        <v>3289</v>
      </c>
    </row>
    <row r="1390" spans="1:4" x14ac:dyDescent="0.2">
      <c r="A1390">
        <v>1386</v>
      </c>
      <c r="B1390" s="1" t="s">
        <v>1902</v>
      </c>
      <c r="C1390" t="s">
        <v>1903</v>
      </c>
      <c r="D1390" s="2" t="s">
        <v>3289</v>
      </c>
    </row>
    <row r="1391" spans="1:4" x14ac:dyDescent="0.2">
      <c r="A1391">
        <v>1387</v>
      </c>
      <c r="B1391" s="1" t="s">
        <v>1902</v>
      </c>
      <c r="C1391" t="s">
        <v>1904</v>
      </c>
      <c r="D1391" s="2" t="s">
        <v>3289</v>
      </c>
    </row>
    <row r="1392" spans="1:4" x14ac:dyDescent="0.2">
      <c r="A1392">
        <v>1388</v>
      </c>
      <c r="B1392" s="1" t="s">
        <v>1902</v>
      </c>
      <c r="C1392" t="s">
        <v>1223</v>
      </c>
      <c r="D1392" s="2" t="s">
        <v>3289</v>
      </c>
    </row>
    <row r="1393" spans="1:8" x14ac:dyDescent="0.2">
      <c r="A1393">
        <v>1389</v>
      </c>
      <c r="B1393" s="1" t="s">
        <v>1902</v>
      </c>
      <c r="C1393" t="s">
        <v>1905</v>
      </c>
      <c r="D1393" s="2" t="s">
        <v>3289</v>
      </c>
    </row>
    <row r="1394" spans="1:8" x14ac:dyDescent="0.2">
      <c r="A1394">
        <v>1390</v>
      </c>
      <c r="B1394" s="1" t="s">
        <v>1909</v>
      </c>
      <c r="C1394" t="s">
        <v>1906</v>
      </c>
      <c r="D1394" s="2" t="s">
        <v>3289</v>
      </c>
      <c r="G1394" s="2"/>
      <c r="H1394" s="2"/>
    </row>
    <row r="1395" spans="1:8" x14ac:dyDescent="0.2">
      <c r="A1395">
        <v>1391</v>
      </c>
      <c r="B1395" s="1" t="s">
        <v>1909</v>
      </c>
      <c r="C1395" t="s">
        <v>1775</v>
      </c>
      <c r="D1395" s="2" t="s">
        <v>3289</v>
      </c>
      <c r="G1395" s="2"/>
      <c r="H1395" s="2"/>
    </row>
    <row r="1396" spans="1:8" x14ac:dyDescent="0.2">
      <c r="A1396">
        <v>1392</v>
      </c>
      <c r="B1396" s="1" t="s">
        <v>1909</v>
      </c>
      <c r="C1396" t="s">
        <v>1907</v>
      </c>
      <c r="D1396" s="2" t="s">
        <v>3289</v>
      </c>
      <c r="G1396" s="2"/>
      <c r="H1396" s="2"/>
    </row>
    <row r="1397" spans="1:8" x14ac:dyDescent="0.2">
      <c r="A1397">
        <v>1393</v>
      </c>
      <c r="B1397" s="1" t="s">
        <v>1910</v>
      </c>
      <c r="C1397" t="s">
        <v>1908</v>
      </c>
      <c r="D1397" s="2" t="s">
        <v>3289</v>
      </c>
      <c r="G1397" s="2"/>
      <c r="H1397" s="2"/>
    </row>
    <row r="1398" spans="1:8" x14ac:dyDescent="0.2">
      <c r="A1398">
        <v>1394</v>
      </c>
      <c r="B1398" s="1" t="s">
        <v>1912</v>
      </c>
      <c r="C1398" t="s">
        <v>1911</v>
      </c>
      <c r="D1398" s="2" t="s">
        <v>3289</v>
      </c>
      <c r="G1398" s="2"/>
      <c r="H1398" s="2"/>
    </row>
    <row r="1399" spans="1:8" x14ac:dyDescent="0.2">
      <c r="A1399">
        <v>1395</v>
      </c>
      <c r="B1399" s="1" t="s">
        <v>1916</v>
      </c>
      <c r="C1399" t="s">
        <v>1913</v>
      </c>
      <c r="D1399" s="2" t="s">
        <v>3289</v>
      </c>
    </row>
    <row r="1400" spans="1:8" x14ac:dyDescent="0.2">
      <c r="A1400">
        <v>1396</v>
      </c>
      <c r="B1400" s="1" t="s">
        <v>1917</v>
      </c>
      <c r="C1400" t="s">
        <v>1915</v>
      </c>
      <c r="D1400" s="2" t="s">
        <v>3289</v>
      </c>
    </row>
    <row r="1401" spans="1:8" x14ac:dyDescent="0.2">
      <c r="A1401">
        <v>1397</v>
      </c>
      <c r="B1401" s="1" t="s">
        <v>1918</v>
      </c>
      <c r="C1401" t="s">
        <v>1914</v>
      </c>
      <c r="D1401" s="2" t="s">
        <v>3289</v>
      </c>
    </row>
    <row r="1402" spans="1:8" x14ac:dyDescent="0.2">
      <c r="A1402">
        <v>1398</v>
      </c>
      <c r="B1402" s="1" t="s">
        <v>1924</v>
      </c>
      <c r="C1402" t="s">
        <v>1919</v>
      </c>
      <c r="D1402" s="2" t="s">
        <v>3289</v>
      </c>
    </row>
    <row r="1403" spans="1:8" x14ac:dyDescent="0.2">
      <c r="A1403">
        <v>1399</v>
      </c>
      <c r="B1403" s="1" t="s">
        <v>1924</v>
      </c>
      <c r="C1403" t="s">
        <v>1920</v>
      </c>
      <c r="D1403" s="2" t="s">
        <v>3289</v>
      </c>
    </row>
    <row r="1404" spans="1:8" x14ac:dyDescent="0.2">
      <c r="A1404">
        <v>1400</v>
      </c>
      <c r="B1404" s="1" t="s">
        <v>1924</v>
      </c>
      <c r="C1404" t="s">
        <v>1921</v>
      </c>
      <c r="D1404" s="2" t="s">
        <v>3289</v>
      </c>
    </row>
    <row r="1405" spans="1:8" x14ac:dyDescent="0.2">
      <c r="A1405">
        <v>1401</v>
      </c>
      <c r="B1405" s="1" t="s">
        <v>1925</v>
      </c>
      <c r="C1405" t="s">
        <v>1922</v>
      </c>
      <c r="D1405" s="2" t="s">
        <v>3289</v>
      </c>
    </row>
    <row r="1406" spans="1:8" x14ac:dyDescent="0.2">
      <c r="A1406">
        <v>1402</v>
      </c>
      <c r="B1406" s="1" t="s">
        <v>1926</v>
      </c>
      <c r="C1406" t="s">
        <v>1238</v>
      </c>
      <c r="D1406" s="2" t="s">
        <v>3289</v>
      </c>
    </row>
    <row r="1407" spans="1:8" x14ac:dyDescent="0.2">
      <c r="A1407">
        <v>1403</v>
      </c>
      <c r="B1407" s="1" t="s">
        <v>1926</v>
      </c>
      <c r="C1407" t="s">
        <v>1923</v>
      </c>
      <c r="D1407" s="2" t="s">
        <v>3289</v>
      </c>
    </row>
    <row r="1408" spans="1:8" x14ac:dyDescent="0.2">
      <c r="A1408">
        <v>1404</v>
      </c>
      <c r="B1408" s="1" t="s">
        <v>1929</v>
      </c>
      <c r="C1408" t="s">
        <v>1927</v>
      </c>
      <c r="D1408" s="2" t="s">
        <v>3289</v>
      </c>
    </row>
    <row r="1409" spans="1:4" x14ac:dyDescent="0.2">
      <c r="A1409">
        <v>1405</v>
      </c>
      <c r="B1409" s="1" t="s">
        <v>1930</v>
      </c>
      <c r="C1409" t="s">
        <v>1441</v>
      </c>
      <c r="D1409" s="2" t="s">
        <v>3289</v>
      </c>
    </row>
    <row r="1410" spans="1:4" x14ac:dyDescent="0.2">
      <c r="A1410">
        <v>1406</v>
      </c>
      <c r="B1410" s="1" t="s">
        <v>1930</v>
      </c>
      <c r="C1410" t="s">
        <v>1442</v>
      </c>
      <c r="D1410" s="2" t="s">
        <v>3289</v>
      </c>
    </row>
    <row r="1411" spans="1:4" x14ac:dyDescent="0.2">
      <c r="A1411">
        <v>1407</v>
      </c>
      <c r="B1411" s="1" t="s">
        <v>1931</v>
      </c>
      <c r="C1411" t="s">
        <v>1928</v>
      </c>
      <c r="D1411" s="2" t="s">
        <v>3289</v>
      </c>
    </row>
    <row r="1412" spans="1:4" x14ac:dyDescent="0.2">
      <c r="A1412">
        <v>1408</v>
      </c>
      <c r="B1412" s="1" t="s">
        <v>1931</v>
      </c>
      <c r="C1412" t="s">
        <v>1932</v>
      </c>
      <c r="D1412" s="2" t="s">
        <v>3289</v>
      </c>
    </row>
    <row r="1413" spans="1:4" x14ac:dyDescent="0.2">
      <c r="A1413">
        <v>1409</v>
      </c>
      <c r="B1413" s="1" t="s">
        <v>1936</v>
      </c>
      <c r="C1413" t="s">
        <v>1933</v>
      </c>
      <c r="D1413" s="2" t="s">
        <v>3289</v>
      </c>
    </row>
    <row r="1414" spans="1:4" x14ac:dyDescent="0.2">
      <c r="A1414">
        <v>1410</v>
      </c>
      <c r="B1414" s="1" t="s">
        <v>1936</v>
      </c>
      <c r="C1414" t="s">
        <v>1425</v>
      </c>
      <c r="D1414" s="2" t="s">
        <v>3289</v>
      </c>
    </row>
    <row r="1415" spans="1:4" x14ac:dyDescent="0.2">
      <c r="A1415">
        <v>1411</v>
      </c>
      <c r="B1415" s="1" t="s">
        <v>1936</v>
      </c>
      <c r="C1415" t="s">
        <v>1934</v>
      </c>
      <c r="D1415" s="2" t="s">
        <v>3289</v>
      </c>
    </row>
    <row r="1416" spans="1:4" x14ac:dyDescent="0.2">
      <c r="A1416">
        <v>1412</v>
      </c>
      <c r="B1416" s="1" t="s">
        <v>1937</v>
      </c>
      <c r="C1416" t="s">
        <v>1935</v>
      </c>
      <c r="D1416" s="2" t="s">
        <v>3289</v>
      </c>
    </row>
    <row r="1417" spans="1:4" x14ac:dyDescent="0.2">
      <c r="A1417">
        <v>1413</v>
      </c>
      <c r="B1417" s="1" t="s">
        <v>1939</v>
      </c>
      <c r="C1417" t="s">
        <v>1938</v>
      </c>
      <c r="D1417" s="2" t="s">
        <v>3289</v>
      </c>
    </row>
    <row r="1418" spans="1:4" x14ac:dyDescent="0.2">
      <c r="A1418">
        <v>1414</v>
      </c>
      <c r="B1418" s="1" t="s">
        <v>1939</v>
      </c>
      <c r="C1418" t="s">
        <v>1940</v>
      </c>
      <c r="D1418" s="2" t="s">
        <v>3289</v>
      </c>
    </row>
    <row r="1419" spans="1:4" x14ac:dyDescent="0.2">
      <c r="A1419">
        <v>1415</v>
      </c>
      <c r="B1419" s="1" t="s">
        <v>1939</v>
      </c>
      <c r="C1419" t="s">
        <v>1941</v>
      </c>
      <c r="D1419" s="2" t="s">
        <v>3289</v>
      </c>
    </row>
    <row r="1420" spans="1:4" x14ac:dyDescent="0.2">
      <c r="A1420">
        <v>1416</v>
      </c>
      <c r="B1420" s="1" t="s">
        <v>1943</v>
      </c>
      <c r="C1420" t="s">
        <v>909</v>
      </c>
      <c r="D1420" s="2" t="s">
        <v>3289</v>
      </c>
    </row>
    <row r="1421" spans="1:4" x14ac:dyDescent="0.2">
      <c r="A1421">
        <v>1417</v>
      </c>
      <c r="B1421" s="1" t="s">
        <v>1943</v>
      </c>
      <c r="C1421" t="s">
        <v>1942</v>
      </c>
      <c r="D1421" s="2" t="s">
        <v>3289</v>
      </c>
    </row>
    <row r="1422" spans="1:4" x14ac:dyDescent="0.2">
      <c r="A1422">
        <v>1418</v>
      </c>
      <c r="B1422" s="1" t="s">
        <v>1948</v>
      </c>
      <c r="C1422" t="s">
        <v>1944</v>
      </c>
      <c r="D1422" s="2" t="s">
        <v>3289</v>
      </c>
    </row>
    <row r="1423" spans="1:4" x14ac:dyDescent="0.2">
      <c r="A1423">
        <v>1419</v>
      </c>
      <c r="B1423" s="1" t="s">
        <v>1948</v>
      </c>
      <c r="C1423" t="s">
        <v>1945</v>
      </c>
      <c r="D1423" s="2" t="s">
        <v>3289</v>
      </c>
    </row>
    <row r="1424" spans="1:4" x14ac:dyDescent="0.2">
      <c r="A1424">
        <v>1420</v>
      </c>
      <c r="B1424" s="1" t="s">
        <v>1949</v>
      </c>
      <c r="C1424" t="s">
        <v>1946</v>
      </c>
      <c r="D1424" s="2" t="s">
        <v>3289</v>
      </c>
    </row>
    <row r="1425" spans="1:4" x14ac:dyDescent="0.2">
      <c r="A1425">
        <v>1421</v>
      </c>
      <c r="B1425" s="1" t="s">
        <v>1950</v>
      </c>
      <c r="C1425" t="s">
        <v>1947</v>
      </c>
      <c r="D1425" s="2" t="s">
        <v>3289</v>
      </c>
    </row>
    <row r="1426" spans="1:4" x14ac:dyDescent="0.2">
      <c r="A1426">
        <v>1422</v>
      </c>
      <c r="B1426" s="1" t="s">
        <v>1954</v>
      </c>
      <c r="C1426" t="s">
        <v>1951</v>
      </c>
      <c r="D1426" s="2" t="s">
        <v>3289</v>
      </c>
    </row>
    <row r="1427" spans="1:4" x14ac:dyDescent="0.2">
      <c r="A1427">
        <v>1423</v>
      </c>
      <c r="B1427" s="1" t="s">
        <v>1955</v>
      </c>
      <c r="C1427" t="s">
        <v>1952</v>
      </c>
      <c r="D1427" s="2" t="s">
        <v>3289</v>
      </c>
    </row>
    <row r="1428" spans="1:4" x14ac:dyDescent="0.2">
      <c r="A1428">
        <v>1424</v>
      </c>
      <c r="B1428" s="1" t="s">
        <v>1955</v>
      </c>
      <c r="C1428" t="s">
        <v>1953</v>
      </c>
      <c r="D1428" s="2" t="s">
        <v>3289</v>
      </c>
    </row>
    <row r="1429" spans="1:4" x14ac:dyDescent="0.2">
      <c r="A1429">
        <v>1425</v>
      </c>
      <c r="B1429" s="1" t="s">
        <v>1955</v>
      </c>
      <c r="C1429" t="s">
        <v>334</v>
      </c>
      <c r="D1429" s="2" t="s">
        <v>3289</v>
      </c>
    </row>
    <row r="1430" spans="1:4" x14ac:dyDescent="0.2">
      <c r="A1430">
        <v>1426</v>
      </c>
      <c r="B1430" s="1" t="s">
        <v>1955</v>
      </c>
      <c r="C1430" t="s">
        <v>1956</v>
      </c>
      <c r="D1430" s="2" t="s">
        <v>3289</v>
      </c>
    </row>
    <row r="1431" spans="1:4" x14ac:dyDescent="0.2">
      <c r="A1431">
        <v>1427</v>
      </c>
      <c r="B1431" s="1" t="s">
        <v>1955</v>
      </c>
      <c r="C1431" t="s">
        <v>1957</v>
      </c>
      <c r="D1431" s="2" t="s">
        <v>3289</v>
      </c>
    </row>
    <row r="1432" spans="1:4" x14ac:dyDescent="0.2">
      <c r="A1432">
        <v>1428</v>
      </c>
      <c r="B1432" s="1" t="s">
        <v>1955</v>
      </c>
      <c r="C1432" t="s">
        <v>1958</v>
      </c>
      <c r="D1432" s="2" t="s">
        <v>3289</v>
      </c>
    </row>
    <row r="1433" spans="1:4" x14ac:dyDescent="0.2">
      <c r="A1433">
        <v>1429</v>
      </c>
      <c r="B1433" s="1" t="s">
        <v>1955</v>
      </c>
      <c r="C1433" t="s">
        <v>1961</v>
      </c>
      <c r="D1433" s="2" t="s">
        <v>3289</v>
      </c>
    </row>
    <row r="1434" spans="1:4" x14ac:dyDescent="0.2">
      <c r="A1434">
        <v>1430</v>
      </c>
      <c r="B1434" s="1" t="s">
        <v>1955</v>
      </c>
      <c r="C1434" t="s">
        <v>1959</v>
      </c>
      <c r="D1434" s="2" t="s">
        <v>3289</v>
      </c>
    </row>
    <row r="1435" spans="1:4" x14ac:dyDescent="0.2">
      <c r="A1435">
        <v>1431</v>
      </c>
      <c r="B1435" s="1" t="s">
        <v>1955</v>
      </c>
      <c r="C1435" t="s">
        <v>1960</v>
      </c>
      <c r="D1435" s="2" t="s">
        <v>3289</v>
      </c>
    </row>
    <row r="1436" spans="1:4" x14ac:dyDescent="0.2">
      <c r="A1436">
        <v>1432</v>
      </c>
      <c r="B1436" s="1" t="s">
        <v>1955</v>
      </c>
      <c r="C1436" t="s">
        <v>1963</v>
      </c>
      <c r="D1436" s="2" t="s">
        <v>3289</v>
      </c>
    </row>
    <row r="1437" spans="1:4" x14ac:dyDescent="0.2">
      <c r="A1437">
        <v>1433</v>
      </c>
      <c r="B1437" s="1" t="s">
        <v>1964</v>
      </c>
      <c r="C1437" t="s">
        <v>1962</v>
      </c>
      <c r="D1437" s="2" t="s">
        <v>3289</v>
      </c>
    </row>
    <row r="1438" spans="1:4" x14ac:dyDescent="0.2">
      <c r="A1438">
        <v>1434</v>
      </c>
      <c r="B1438" s="1" t="s">
        <v>1964</v>
      </c>
      <c r="C1438" t="s">
        <v>1965</v>
      </c>
      <c r="D1438" s="2" t="s">
        <v>3289</v>
      </c>
    </row>
    <row r="1439" spans="1:4" x14ac:dyDescent="0.2">
      <c r="A1439">
        <v>1435</v>
      </c>
      <c r="B1439" s="1" t="s">
        <v>1964</v>
      </c>
      <c r="C1439" s="5" t="s">
        <v>1966</v>
      </c>
      <c r="D1439" s="2" t="s">
        <v>3289</v>
      </c>
    </row>
    <row r="1440" spans="1:4" x14ac:dyDescent="0.2">
      <c r="A1440">
        <v>1436</v>
      </c>
      <c r="B1440" s="1" t="s">
        <v>1964</v>
      </c>
      <c r="C1440" t="s">
        <v>1967</v>
      </c>
      <c r="D1440" s="2" t="s">
        <v>3289</v>
      </c>
    </row>
    <row r="1441" spans="1:4" x14ac:dyDescent="0.2">
      <c r="A1441">
        <v>1437</v>
      </c>
      <c r="B1441" s="1" t="s">
        <v>1964</v>
      </c>
      <c r="C1441" t="s">
        <v>1968</v>
      </c>
      <c r="D1441" s="2" t="s">
        <v>3289</v>
      </c>
    </row>
    <row r="1442" spans="1:4" x14ac:dyDescent="0.2">
      <c r="A1442">
        <v>1438</v>
      </c>
      <c r="B1442" s="1" t="s">
        <v>1964</v>
      </c>
      <c r="C1442" t="s">
        <v>1969</v>
      </c>
      <c r="D1442" s="2" t="s">
        <v>3289</v>
      </c>
    </row>
    <row r="1443" spans="1:4" x14ac:dyDescent="0.2">
      <c r="A1443">
        <v>1439</v>
      </c>
      <c r="B1443" s="1" t="s">
        <v>1964</v>
      </c>
      <c r="C1443" t="s">
        <v>3645</v>
      </c>
      <c r="D1443" s="2" t="s">
        <v>3289</v>
      </c>
    </row>
    <row r="1444" spans="1:4" x14ac:dyDescent="0.2">
      <c r="A1444">
        <v>1440</v>
      </c>
      <c r="B1444" s="1" t="s">
        <v>1974</v>
      </c>
      <c r="C1444" t="s">
        <v>1970</v>
      </c>
      <c r="D1444" s="2" t="s">
        <v>3289</v>
      </c>
    </row>
    <row r="1445" spans="1:4" x14ac:dyDescent="0.2">
      <c r="A1445">
        <v>1441</v>
      </c>
      <c r="B1445" s="1" t="s">
        <v>1974</v>
      </c>
      <c r="C1445" t="s">
        <v>1971</v>
      </c>
      <c r="D1445" s="2" t="s">
        <v>3289</v>
      </c>
    </row>
    <row r="1446" spans="1:4" x14ac:dyDescent="0.2">
      <c r="A1446">
        <v>1442</v>
      </c>
      <c r="B1446" s="1" t="s">
        <v>1974</v>
      </c>
      <c r="C1446" t="s">
        <v>1972</v>
      </c>
      <c r="D1446" s="2" t="s">
        <v>3289</v>
      </c>
    </row>
    <row r="1447" spans="1:4" x14ac:dyDescent="0.2">
      <c r="A1447">
        <v>1443</v>
      </c>
      <c r="B1447" s="1" t="s">
        <v>1974</v>
      </c>
      <c r="C1447" t="s">
        <v>1973</v>
      </c>
      <c r="D1447" s="2" t="s">
        <v>3289</v>
      </c>
    </row>
    <row r="1448" spans="1:4" x14ac:dyDescent="0.2">
      <c r="A1448">
        <v>1444</v>
      </c>
      <c r="B1448" s="1" t="s">
        <v>1976</v>
      </c>
      <c r="C1448" t="s">
        <v>1975</v>
      </c>
      <c r="D1448" s="2" t="s">
        <v>3289</v>
      </c>
    </row>
    <row r="1449" spans="1:4" x14ac:dyDescent="0.2">
      <c r="A1449">
        <v>1445</v>
      </c>
      <c r="B1449" s="1" t="s">
        <v>1978</v>
      </c>
      <c r="C1449" t="s">
        <v>1977</v>
      </c>
      <c r="D1449" s="2" t="s">
        <v>3289</v>
      </c>
    </row>
    <row r="1450" spans="1:4" x14ac:dyDescent="0.2">
      <c r="A1450">
        <v>1446</v>
      </c>
      <c r="B1450" s="1" t="s">
        <v>1981</v>
      </c>
      <c r="C1450" t="s">
        <v>1979</v>
      </c>
      <c r="D1450" s="2" t="s">
        <v>3289</v>
      </c>
    </row>
    <row r="1451" spans="1:4" x14ac:dyDescent="0.2">
      <c r="A1451">
        <v>1447</v>
      </c>
      <c r="B1451" s="1" t="s">
        <v>1981</v>
      </c>
      <c r="C1451" t="s">
        <v>1980</v>
      </c>
      <c r="D1451" s="2" t="s">
        <v>3289</v>
      </c>
    </row>
    <row r="1452" spans="1:4" x14ac:dyDescent="0.2">
      <c r="A1452">
        <v>1448</v>
      </c>
      <c r="B1452" s="1" t="s">
        <v>1983</v>
      </c>
      <c r="C1452" t="s">
        <v>1982</v>
      </c>
      <c r="D1452" s="2" t="s">
        <v>3289</v>
      </c>
    </row>
    <row r="1453" spans="1:4" x14ac:dyDescent="0.2">
      <c r="A1453">
        <v>1449</v>
      </c>
      <c r="B1453" s="1" t="s">
        <v>1984</v>
      </c>
      <c r="C1453" t="s">
        <v>1985</v>
      </c>
      <c r="D1453" s="2" t="s">
        <v>3289</v>
      </c>
    </row>
    <row r="1454" spans="1:4" x14ac:dyDescent="0.2">
      <c r="A1454">
        <v>1450</v>
      </c>
      <c r="B1454" s="1" t="s">
        <v>1992</v>
      </c>
      <c r="C1454" t="s">
        <v>1991</v>
      </c>
      <c r="D1454" s="2" t="s">
        <v>3289</v>
      </c>
    </row>
    <row r="1455" spans="1:4" x14ac:dyDescent="0.2">
      <c r="A1455">
        <v>1451</v>
      </c>
      <c r="B1455" s="1" t="s">
        <v>1992</v>
      </c>
      <c r="C1455" t="s">
        <v>1100</v>
      </c>
      <c r="D1455" s="2" t="s">
        <v>3289</v>
      </c>
    </row>
    <row r="1456" spans="1:4" x14ac:dyDescent="0.2">
      <c r="A1456">
        <v>1452</v>
      </c>
      <c r="B1456" s="1" t="s">
        <v>1992</v>
      </c>
      <c r="C1456" t="s">
        <v>1986</v>
      </c>
      <c r="D1456" s="2" t="s">
        <v>3289</v>
      </c>
    </row>
    <row r="1457" spans="1:4" x14ac:dyDescent="0.2">
      <c r="A1457">
        <v>1453</v>
      </c>
      <c r="B1457" s="1" t="s">
        <v>1992</v>
      </c>
      <c r="C1457" t="s">
        <v>1987</v>
      </c>
      <c r="D1457" s="2" t="s">
        <v>3289</v>
      </c>
    </row>
    <row r="1458" spans="1:4" x14ac:dyDescent="0.2">
      <c r="A1458">
        <v>1454</v>
      </c>
      <c r="B1458" s="1" t="s">
        <v>1990</v>
      </c>
      <c r="C1458" t="s">
        <v>1989</v>
      </c>
      <c r="D1458" s="2" t="s">
        <v>3289</v>
      </c>
    </row>
    <row r="1459" spans="1:4" x14ac:dyDescent="0.2">
      <c r="A1459">
        <v>1455</v>
      </c>
      <c r="B1459" s="1" t="s">
        <v>1990</v>
      </c>
      <c r="C1459" t="s">
        <v>1988</v>
      </c>
      <c r="D1459" s="2" t="s">
        <v>3289</v>
      </c>
    </row>
    <row r="1460" spans="1:4" x14ac:dyDescent="0.2">
      <c r="A1460">
        <v>1456</v>
      </c>
      <c r="B1460" s="1" t="s">
        <v>1993</v>
      </c>
      <c r="C1460" t="s">
        <v>1994</v>
      </c>
      <c r="D1460" s="2" t="s">
        <v>3289</v>
      </c>
    </row>
    <row r="1461" spans="1:4" x14ac:dyDescent="0.2">
      <c r="A1461">
        <v>1457</v>
      </c>
      <c r="B1461" s="1" t="s">
        <v>1993</v>
      </c>
      <c r="C1461" t="s">
        <v>1995</v>
      </c>
      <c r="D1461" s="2" t="s">
        <v>3289</v>
      </c>
    </row>
    <row r="1462" spans="1:4" x14ac:dyDescent="0.2">
      <c r="A1462">
        <v>1458</v>
      </c>
      <c r="B1462" s="1" t="s">
        <v>1993</v>
      </c>
      <c r="C1462" t="s">
        <v>1996</v>
      </c>
      <c r="D1462" s="2" t="s">
        <v>3289</v>
      </c>
    </row>
    <row r="1463" spans="1:4" x14ac:dyDescent="0.2">
      <c r="A1463">
        <v>1459</v>
      </c>
      <c r="B1463" s="1" t="s">
        <v>1993</v>
      </c>
      <c r="C1463" t="s">
        <v>1997</v>
      </c>
      <c r="D1463" s="2" t="s">
        <v>3289</v>
      </c>
    </row>
    <row r="1464" spans="1:4" x14ac:dyDescent="0.2">
      <c r="A1464">
        <v>1460</v>
      </c>
      <c r="B1464" s="1" t="s">
        <v>1993</v>
      </c>
      <c r="C1464" t="s">
        <v>1998</v>
      </c>
      <c r="D1464" s="2" t="s">
        <v>3289</v>
      </c>
    </row>
    <row r="1465" spans="1:4" x14ac:dyDescent="0.2">
      <c r="A1465">
        <v>1461</v>
      </c>
      <c r="B1465" s="1" t="s">
        <v>2001</v>
      </c>
      <c r="C1465" t="s">
        <v>1999</v>
      </c>
      <c r="D1465" s="2" t="s">
        <v>3289</v>
      </c>
    </row>
    <row r="1466" spans="1:4" x14ac:dyDescent="0.2">
      <c r="A1466">
        <v>1462</v>
      </c>
      <c r="B1466" s="1" t="s">
        <v>2001</v>
      </c>
      <c r="C1466" t="s">
        <v>2000</v>
      </c>
      <c r="D1466" s="2" t="s">
        <v>3289</v>
      </c>
    </row>
    <row r="1467" spans="1:4" x14ac:dyDescent="0.2">
      <c r="A1467">
        <v>1463</v>
      </c>
      <c r="B1467" s="1" t="s">
        <v>2001</v>
      </c>
      <c r="C1467" t="s">
        <v>2002</v>
      </c>
      <c r="D1467" s="2" t="s">
        <v>3289</v>
      </c>
    </row>
    <row r="1468" spans="1:4" x14ac:dyDescent="0.2">
      <c r="A1468">
        <v>1464</v>
      </c>
      <c r="B1468" s="1" t="s">
        <v>2001</v>
      </c>
      <c r="C1468" t="s">
        <v>2003</v>
      </c>
      <c r="D1468" s="2" t="s">
        <v>3289</v>
      </c>
    </row>
    <row r="1469" spans="1:4" x14ac:dyDescent="0.2">
      <c r="A1469">
        <v>1465</v>
      </c>
      <c r="B1469" s="1" t="s">
        <v>2001</v>
      </c>
      <c r="C1469" t="s">
        <v>2004</v>
      </c>
      <c r="D1469" s="2" t="s">
        <v>3289</v>
      </c>
    </row>
    <row r="1470" spans="1:4" x14ac:dyDescent="0.2">
      <c r="A1470">
        <v>1466</v>
      </c>
      <c r="B1470" s="1" t="s">
        <v>2001</v>
      </c>
      <c r="C1470" t="s">
        <v>2005</v>
      </c>
      <c r="D1470" s="2" t="s">
        <v>3289</v>
      </c>
    </row>
    <row r="1471" spans="1:4" x14ac:dyDescent="0.2">
      <c r="A1471">
        <v>1467</v>
      </c>
      <c r="B1471" s="1" t="s">
        <v>2009</v>
      </c>
      <c r="C1471" t="s">
        <v>2006</v>
      </c>
      <c r="D1471" s="2" t="s">
        <v>3289</v>
      </c>
    </row>
    <row r="1472" spans="1:4" x14ac:dyDescent="0.2">
      <c r="A1472">
        <v>1468</v>
      </c>
      <c r="B1472" s="1" t="s">
        <v>2009</v>
      </c>
      <c r="C1472" t="s">
        <v>2007</v>
      </c>
      <c r="D1472" s="2" t="s">
        <v>3289</v>
      </c>
    </row>
    <row r="1473" spans="1:4" x14ac:dyDescent="0.2">
      <c r="A1473">
        <v>1469</v>
      </c>
      <c r="B1473" s="1" t="s">
        <v>2009</v>
      </c>
      <c r="C1473" t="s">
        <v>2008</v>
      </c>
      <c r="D1473" s="2" t="s">
        <v>3289</v>
      </c>
    </row>
    <row r="1474" spans="1:4" x14ac:dyDescent="0.2">
      <c r="A1474">
        <v>1470</v>
      </c>
      <c r="B1474" s="1" t="s">
        <v>2015</v>
      </c>
      <c r="C1474" t="s">
        <v>1645</v>
      </c>
      <c r="D1474" s="2" t="s">
        <v>3289</v>
      </c>
    </row>
    <row r="1475" spans="1:4" x14ac:dyDescent="0.2">
      <c r="A1475">
        <v>1471</v>
      </c>
      <c r="B1475" s="1" t="s">
        <v>2015</v>
      </c>
      <c r="C1475" t="s">
        <v>2011</v>
      </c>
      <c r="D1475" s="2" t="s">
        <v>3289</v>
      </c>
    </row>
    <row r="1476" spans="1:4" x14ac:dyDescent="0.2">
      <c r="A1476">
        <v>1472</v>
      </c>
      <c r="B1476" s="1" t="s">
        <v>2015</v>
      </c>
      <c r="C1476" t="s">
        <v>2010</v>
      </c>
      <c r="D1476" s="2" t="s">
        <v>3289</v>
      </c>
    </row>
    <row r="1477" spans="1:4" x14ac:dyDescent="0.2">
      <c r="A1477">
        <v>1473</v>
      </c>
      <c r="B1477" s="1" t="s">
        <v>2015</v>
      </c>
      <c r="C1477" t="s">
        <v>2012</v>
      </c>
      <c r="D1477" s="2" t="s">
        <v>3289</v>
      </c>
    </row>
    <row r="1478" spans="1:4" x14ac:dyDescent="0.2">
      <c r="A1478">
        <v>1474</v>
      </c>
      <c r="B1478" s="1" t="s">
        <v>2015</v>
      </c>
      <c r="C1478" t="s">
        <v>2013</v>
      </c>
      <c r="D1478" s="2" t="s">
        <v>3289</v>
      </c>
    </row>
    <row r="1479" spans="1:4" x14ac:dyDescent="0.2">
      <c r="A1479">
        <v>1475</v>
      </c>
      <c r="B1479" s="1" t="s">
        <v>2015</v>
      </c>
      <c r="C1479" t="s">
        <v>1905</v>
      </c>
      <c r="D1479" s="2" t="s">
        <v>3289</v>
      </c>
    </row>
    <row r="1480" spans="1:4" x14ac:dyDescent="0.2">
      <c r="A1480">
        <v>1476</v>
      </c>
      <c r="B1480" s="1" t="s">
        <v>2015</v>
      </c>
      <c r="C1480" t="s">
        <v>2014</v>
      </c>
      <c r="D1480" s="2" t="s">
        <v>3289</v>
      </c>
    </row>
    <row r="1481" spans="1:4" x14ac:dyDescent="0.2">
      <c r="A1481">
        <v>1477</v>
      </c>
      <c r="B1481" s="1" t="s">
        <v>2015</v>
      </c>
      <c r="C1481" t="s">
        <v>2016</v>
      </c>
      <c r="D1481" s="2" t="s">
        <v>3289</v>
      </c>
    </row>
    <row r="1482" spans="1:4" x14ac:dyDescent="0.2">
      <c r="A1482">
        <v>1478</v>
      </c>
      <c r="B1482" s="1" t="s">
        <v>2015</v>
      </c>
      <c r="C1482" t="s">
        <v>884</v>
      </c>
      <c r="D1482" s="2" t="s">
        <v>3289</v>
      </c>
    </row>
    <row r="1483" spans="1:4" x14ac:dyDescent="0.2">
      <c r="A1483">
        <v>1479</v>
      </c>
      <c r="B1483" s="1" t="s">
        <v>2015</v>
      </c>
      <c r="C1483" t="s">
        <v>2017</v>
      </c>
      <c r="D1483" s="2" t="s">
        <v>3289</v>
      </c>
    </row>
    <row r="1484" spans="1:4" x14ac:dyDescent="0.2">
      <c r="A1484">
        <v>1480</v>
      </c>
      <c r="B1484" s="1" t="s">
        <v>2020</v>
      </c>
      <c r="C1484" t="s">
        <v>2018</v>
      </c>
      <c r="D1484" s="2" t="s">
        <v>3289</v>
      </c>
    </row>
    <row r="1485" spans="1:4" x14ac:dyDescent="0.2">
      <c r="A1485">
        <v>1481</v>
      </c>
      <c r="B1485" s="1" t="s">
        <v>2020</v>
      </c>
      <c r="C1485" t="s">
        <v>2019</v>
      </c>
      <c r="D1485" s="2" t="s">
        <v>3289</v>
      </c>
    </row>
    <row r="1486" spans="1:4" x14ac:dyDescent="0.2">
      <c r="A1486">
        <v>1482</v>
      </c>
      <c r="B1486" s="1" t="s">
        <v>2023</v>
      </c>
      <c r="C1486" t="s">
        <v>2021</v>
      </c>
      <c r="D1486" s="2" t="s">
        <v>3289</v>
      </c>
    </row>
    <row r="1487" spans="1:4" x14ac:dyDescent="0.2">
      <c r="A1487">
        <v>1483</v>
      </c>
      <c r="B1487" s="1" t="s">
        <v>2024</v>
      </c>
      <c r="C1487" t="s">
        <v>2022</v>
      </c>
      <c r="D1487" s="2" t="s">
        <v>3289</v>
      </c>
    </row>
    <row r="1488" spans="1:4" x14ac:dyDescent="0.2">
      <c r="A1488">
        <v>1484</v>
      </c>
      <c r="B1488" s="1" t="s">
        <v>2029</v>
      </c>
      <c r="C1488" t="s">
        <v>2026</v>
      </c>
      <c r="D1488" s="2" t="s">
        <v>3289</v>
      </c>
    </row>
    <row r="1489" spans="1:4" x14ac:dyDescent="0.2">
      <c r="A1489">
        <v>1485</v>
      </c>
      <c r="B1489" s="1" t="s">
        <v>2029</v>
      </c>
      <c r="C1489" t="s">
        <v>2025</v>
      </c>
      <c r="D1489" s="2" t="s">
        <v>3289</v>
      </c>
    </row>
    <row r="1490" spans="1:4" x14ac:dyDescent="0.2">
      <c r="A1490">
        <v>1486</v>
      </c>
      <c r="B1490" s="1" t="s">
        <v>2030</v>
      </c>
      <c r="C1490" t="s">
        <v>2027</v>
      </c>
      <c r="D1490" s="2" t="s">
        <v>3289</v>
      </c>
    </row>
    <row r="1491" spans="1:4" x14ac:dyDescent="0.2">
      <c r="A1491">
        <v>1487</v>
      </c>
      <c r="B1491" s="1" t="s">
        <v>2030</v>
      </c>
      <c r="C1491" t="s">
        <v>1648</v>
      </c>
      <c r="D1491" s="2" t="s">
        <v>3289</v>
      </c>
    </row>
    <row r="1492" spans="1:4" x14ac:dyDescent="0.2">
      <c r="A1492">
        <v>1488</v>
      </c>
      <c r="B1492" s="1" t="s">
        <v>2030</v>
      </c>
      <c r="C1492" t="s">
        <v>2028</v>
      </c>
      <c r="D1492" s="2" t="s">
        <v>3289</v>
      </c>
    </row>
    <row r="1493" spans="1:4" x14ac:dyDescent="0.2">
      <c r="A1493">
        <v>1489</v>
      </c>
      <c r="B1493" s="1" t="s">
        <v>2030</v>
      </c>
      <c r="C1493" s="2" t="s">
        <v>3624</v>
      </c>
      <c r="D1493" s="2" t="s">
        <v>3289</v>
      </c>
    </row>
    <row r="1494" spans="1:4" x14ac:dyDescent="0.2">
      <c r="A1494">
        <v>1490</v>
      </c>
      <c r="B1494" s="1" t="s">
        <v>2032</v>
      </c>
      <c r="C1494" t="s">
        <v>2031</v>
      </c>
      <c r="D1494" s="2" t="s">
        <v>3289</v>
      </c>
    </row>
    <row r="1495" spans="1:4" x14ac:dyDescent="0.2">
      <c r="A1495">
        <v>1491</v>
      </c>
      <c r="B1495" s="1" t="s">
        <v>2032</v>
      </c>
      <c r="C1495" t="s">
        <v>2033</v>
      </c>
      <c r="D1495" s="2" t="s">
        <v>3289</v>
      </c>
    </row>
    <row r="1496" spans="1:4" x14ac:dyDescent="0.2">
      <c r="A1496">
        <v>1492</v>
      </c>
      <c r="B1496" s="1" t="s">
        <v>2032</v>
      </c>
      <c r="C1496" t="s">
        <v>2034</v>
      </c>
      <c r="D1496" s="2" t="s">
        <v>3289</v>
      </c>
    </row>
    <row r="1497" spans="1:4" x14ac:dyDescent="0.2">
      <c r="A1497">
        <v>1493</v>
      </c>
      <c r="B1497" s="1" t="s">
        <v>2036</v>
      </c>
      <c r="C1497" t="s">
        <v>2035</v>
      </c>
      <c r="D1497" s="2" t="s">
        <v>3289</v>
      </c>
    </row>
    <row r="1498" spans="1:4" x14ac:dyDescent="0.2">
      <c r="A1498">
        <v>1494</v>
      </c>
      <c r="B1498" s="1" t="s">
        <v>2039</v>
      </c>
      <c r="C1498" t="s">
        <v>2037</v>
      </c>
      <c r="D1498" s="2" t="s">
        <v>3289</v>
      </c>
    </row>
    <row r="1499" spans="1:4" x14ac:dyDescent="0.2">
      <c r="A1499">
        <v>1495</v>
      </c>
      <c r="B1499" s="1" t="s">
        <v>2039</v>
      </c>
      <c r="C1499" t="s">
        <v>2038</v>
      </c>
      <c r="D1499" s="2" t="s">
        <v>3289</v>
      </c>
    </row>
    <row r="1500" spans="1:4" x14ac:dyDescent="0.2">
      <c r="A1500">
        <v>1496</v>
      </c>
      <c r="B1500" s="1" t="s">
        <v>2043</v>
      </c>
      <c r="C1500" t="s">
        <v>2040</v>
      </c>
      <c r="D1500" s="2" t="s">
        <v>3289</v>
      </c>
    </row>
    <row r="1501" spans="1:4" x14ac:dyDescent="0.2">
      <c r="A1501">
        <v>1497</v>
      </c>
      <c r="B1501" s="1" t="s">
        <v>2043</v>
      </c>
      <c r="C1501" t="s">
        <v>1064</v>
      </c>
      <c r="D1501" s="2" t="s">
        <v>3289</v>
      </c>
    </row>
    <row r="1502" spans="1:4" x14ac:dyDescent="0.2">
      <c r="A1502">
        <v>1498</v>
      </c>
      <c r="B1502" s="1" t="s">
        <v>2043</v>
      </c>
      <c r="C1502" t="s">
        <v>2041</v>
      </c>
      <c r="D1502" s="2" t="s">
        <v>3289</v>
      </c>
    </row>
    <row r="1503" spans="1:4" x14ac:dyDescent="0.2">
      <c r="A1503">
        <v>1499</v>
      </c>
      <c r="B1503" s="1" t="s">
        <v>2043</v>
      </c>
      <c r="C1503" t="s">
        <v>2042</v>
      </c>
      <c r="D1503" s="2" t="s">
        <v>3289</v>
      </c>
    </row>
    <row r="1504" spans="1:4" x14ac:dyDescent="0.2">
      <c r="A1504">
        <v>1500</v>
      </c>
      <c r="B1504" s="1" t="s">
        <v>2045</v>
      </c>
      <c r="C1504" s="2" t="s">
        <v>2044</v>
      </c>
      <c r="D1504" s="2" t="s">
        <v>3289</v>
      </c>
    </row>
    <row r="1505" spans="1:4" x14ac:dyDescent="0.2">
      <c r="A1505">
        <v>1501</v>
      </c>
      <c r="B1505" s="1" t="s">
        <v>2045</v>
      </c>
      <c r="C1505" s="2" t="s">
        <v>2046</v>
      </c>
      <c r="D1505" s="2" t="s">
        <v>3289</v>
      </c>
    </row>
    <row r="1506" spans="1:4" x14ac:dyDescent="0.2">
      <c r="A1506">
        <v>1502</v>
      </c>
      <c r="B1506" s="1" t="s">
        <v>2045</v>
      </c>
      <c r="C1506" s="2" t="s">
        <v>2047</v>
      </c>
      <c r="D1506" s="2" t="s">
        <v>3289</v>
      </c>
    </row>
    <row r="1507" spans="1:4" x14ac:dyDescent="0.2">
      <c r="A1507">
        <v>1503</v>
      </c>
      <c r="B1507" s="1" t="s">
        <v>2049</v>
      </c>
      <c r="C1507" s="2" t="s">
        <v>2048</v>
      </c>
      <c r="D1507" s="2" t="s">
        <v>3289</v>
      </c>
    </row>
    <row r="1508" spans="1:4" x14ac:dyDescent="0.2">
      <c r="A1508">
        <v>1504</v>
      </c>
      <c r="B1508" s="1" t="s">
        <v>2049</v>
      </c>
      <c r="C1508" s="2" t="s">
        <v>3649</v>
      </c>
      <c r="D1508" s="2" t="s">
        <v>3289</v>
      </c>
    </row>
    <row r="1509" spans="1:4" x14ac:dyDescent="0.2">
      <c r="A1509">
        <v>1505</v>
      </c>
      <c r="B1509" s="1" t="s">
        <v>2051</v>
      </c>
      <c r="C1509" s="2" t="s">
        <v>2050</v>
      </c>
      <c r="D1509" s="2" t="s">
        <v>3289</v>
      </c>
    </row>
    <row r="1510" spans="1:4" x14ac:dyDescent="0.2">
      <c r="A1510">
        <v>1506</v>
      </c>
      <c r="B1510" s="1" t="s">
        <v>2053</v>
      </c>
      <c r="C1510" s="2" t="s">
        <v>2052</v>
      </c>
      <c r="D1510" s="2" t="s">
        <v>3289</v>
      </c>
    </row>
    <row r="1511" spans="1:4" x14ac:dyDescent="0.2">
      <c r="A1511">
        <v>1507</v>
      </c>
      <c r="B1511" s="1" t="s">
        <v>2053</v>
      </c>
      <c r="C1511" s="2" t="s">
        <v>2054</v>
      </c>
      <c r="D1511" s="2" t="s">
        <v>3289</v>
      </c>
    </row>
    <row r="1512" spans="1:4" x14ac:dyDescent="0.2">
      <c r="A1512">
        <v>1508</v>
      </c>
      <c r="B1512" s="1" t="s">
        <v>2053</v>
      </c>
      <c r="C1512" s="2" t="s">
        <v>2055</v>
      </c>
      <c r="D1512" s="2" t="s">
        <v>3289</v>
      </c>
    </row>
    <row r="1513" spans="1:4" x14ac:dyDescent="0.2">
      <c r="A1513">
        <v>1509</v>
      </c>
      <c r="B1513" s="1" t="s">
        <v>2053</v>
      </c>
      <c r="C1513" s="2" t="s">
        <v>2056</v>
      </c>
      <c r="D1513" s="2" t="s">
        <v>3289</v>
      </c>
    </row>
    <row r="1514" spans="1:4" x14ac:dyDescent="0.2">
      <c r="A1514">
        <v>1510</v>
      </c>
      <c r="B1514" s="1" t="s">
        <v>2053</v>
      </c>
      <c r="C1514" s="2" t="s">
        <v>2057</v>
      </c>
      <c r="D1514" s="2" t="s">
        <v>3289</v>
      </c>
    </row>
    <row r="1515" spans="1:4" x14ac:dyDescent="0.2">
      <c r="A1515">
        <v>1511</v>
      </c>
      <c r="B1515" s="1" t="s">
        <v>2075</v>
      </c>
      <c r="C1515" s="2" t="s">
        <v>2058</v>
      </c>
      <c r="D1515" s="2" t="s">
        <v>3289</v>
      </c>
    </row>
    <row r="1516" spans="1:4" x14ac:dyDescent="0.2">
      <c r="A1516">
        <v>1512</v>
      </c>
      <c r="B1516" s="1" t="s">
        <v>2076</v>
      </c>
      <c r="C1516" s="2" t="s">
        <v>2059</v>
      </c>
      <c r="D1516" s="2" t="s">
        <v>3289</v>
      </c>
    </row>
    <row r="1517" spans="1:4" x14ac:dyDescent="0.2">
      <c r="A1517">
        <v>1513</v>
      </c>
      <c r="B1517" s="1" t="s">
        <v>2065</v>
      </c>
      <c r="C1517" s="2" t="s">
        <v>2060</v>
      </c>
      <c r="D1517" s="2" t="s">
        <v>3289</v>
      </c>
    </row>
    <row r="1518" spans="1:4" x14ac:dyDescent="0.2">
      <c r="A1518">
        <v>1514</v>
      </c>
      <c r="B1518" s="1" t="s">
        <v>2065</v>
      </c>
      <c r="C1518" s="2" t="s">
        <v>2061</v>
      </c>
      <c r="D1518" s="2" t="s">
        <v>3289</v>
      </c>
    </row>
    <row r="1519" spans="1:4" x14ac:dyDescent="0.2">
      <c r="A1519">
        <v>1515</v>
      </c>
      <c r="B1519" s="1" t="s">
        <v>2065</v>
      </c>
      <c r="C1519" s="2" t="s">
        <v>2062</v>
      </c>
      <c r="D1519" s="2" t="s">
        <v>3289</v>
      </c>
    </row>
    <row r="1520" spans="1:4" x14ac:dyDescent="0.2">
      <c r="A1520">
        <v>1516</v>
      </c>
      <c r="B1520" s="1" t="s">
        <v>2065</v>
      </c>
      <c r="C1520" s="2" t="s">
        <v>2063</v>
      </c>
      <c r="D1520" s="2" t="s">
        <v>3289</v>
      </c>
    </row>
    <row r="1521" spans="1:4" x14ac:dyDescent="0.2">
      <c r="A1521">
        <v>1517</v>
      </c>
      <c r="B1521" s="1" t="s">
        <v>2065</v>
      </c>
      <c r="C1521" s="2" t="s">
        <v>2064</v>
      </c>
      <c r="D1521" s="2" t="s">
        <v>3289</v>
      </c>
    </row>
    <row r="1522" spans="1:4" x14ac:dyDescent="0.2">
      <c r="A1522">
        <v>1518</v>
      </c>
      <c r="B1522" s="1" t="s">
        <v>2077</v>
      </c>
      <c r="C1522" s="2" t="s">
        <v>2066</v>
      </c>
      <c r="D1522" s="2" t="s">
        <v>3289</v>
      </c>
    </row>
    <row r="1523" spans="1:4" x14ac:dyDescent="0.2">
      <c r="A1523">
        <v>1519</v>
      </c>
      <c r="B1523" s="1" t="s">
        <v>2078</v>
      </c>
      <c r="C1523" s="2" t="s">
        <v>3646</v>
      </c>
      <c r="D1523" s="2" t="s">
        <v>3289</v>
      </c>
    </row>
    <row r="1524" spans="1:4" x14ac:dyDescent="0.2">
      <c r="A1524">
        <v>1520</v>
      </c>
      <c r="B1524" s="1" t="s">
        <v>2078</v>
      </c>
      <c r="C1524" s="2" t="s">
        <v>3647</v>
      </c>
      <c r="D1524" s="2" t="s">
        <v>3289</v>
      </c>
    </row>
    <row r="1525" spans="1:4" x14ac:dyDescent="0.2">
      <c r="A1525">
        <v>1521</v>
      </c>
      <c r="B1525" s="1" t="s">
        <v>2078</v>
      </c>
      <c r="C1525" s="2" t="s">
        <v>1653</v>
      </c>
      <c r="D1525" s="2" t="s">
        <v>3289</v>
      </c>
    </row>
    <row r="1526" spans="1:4" x14ac:dyDescent="0.2">
      <c r="A1526">
        <v>1522</v>
      </c>
      <c r="B1526" s="1" t="s">
        <v>2078</v>
      </c>
      <c r="C1526" s="2" t="s">
        <v>2067</v>
      </c>
      <c r="D1526" s="2" t="s">
        <v>3289</v>
      </c>
    </row>
    <row r="1527" spans="1:4" x14ac:dyDescent="0.2">
      <c r="A1527">
        <v>1523</v>
      </c>
      <c r="B1527" s="1" t="s">
        <v>2078</v>
      </c>
      <c r="C1527" s="2" t="s">
        <v>2068</v>
      </c>
      <c r="D1527" s="2" t="s">
        <v>3289</v>
      </c>
    </row>
    <row r="1528" spans="1:4" x14ac:dyDescent="0.2">
      <c r="A1528">
        <v>1524</v>
      </c>
      <c r="B1528" s="1" t="s">
        <v>2078</v>
      </c>
      <c r="C1528" s="2" t="s">
        <v>2069</v>
      </c>
      <c r="D1528" s="2" t="s">
        <v>3289</v>
      </c>
    </row>
    <row r="1529" spans="1:4" x14ac:dyDescent="0.2">
      <c r="A1529">
        <v>1525</v>
      </c>
      <c r="B1529" s="1" t="s">
        <v>2078</v>
      </c>
      <c r="C1529" s="2" t="s">
        <v>2070</v>
      </c>
      <c r="D1529" s="2" t="s">
        <v>3289</v>
      </c>
    </row>
    <row r="1530" spans="1:4" x14ac:dyDescent="0.2">
      <c r="A1530">
        <v>1526</v>
      </c>
      <c r="B1530" s="1" t="s">
        <v>2078</v>
      </c>
      <c r="C1530" s="2" t="s">
        <v>2071</v>
      </c>
      <c r="D1530" s="2" t="s">
        <v>3289</v>
      </c>
    </row>
    <row r="1531" spans="1:4" x14ac:dyDescent="0.2">
      <c r="A1531">
        <v>1527</v>
      </c>
      <c r="B1531" s="1" t="s">
        <v>2078</v>
      </c>
      <c r="C1531" s="2" t="s">
        <v>2072</v>
      </c>
      <c r="D1531" s="2" t="s">
        <v>3289</v>
      </c>
    </row>
    <row r="1532" spans="1:4" x14ac:dyDescent="0.2">
      <c r="A1532">
        <v>1528</v>
      </c>
      <c r="B1532" s="1" t="s">
        <v>2078</v>
      </c>
      <c r="C1532" s="2" t="s">
        <v>2073</v>
      </c>
      <c r="D1532" s="2" t="s">
        <v>3289</v>
      </c>
    </row>
    <row r="1533" spans="1:4" x14ac:dyDescent="0.2">
      <c r="A1533">
        <v>1529</v>
      </c>
      <c r="B1533" s="1" t="s">
        <v>2078</v>
      </c>
      <c r="C1533" s="2" t="s">
        <v>2074</v>
      </c>
      <c r="D1533" s="2" t="s">
        <v>3289</v>
      </c>
    </row>
    <row r="1534" spans="1:4" x14ac:dyDescent="0.2">
      <c r="A1534">
        <v>1530</v>
      </c>
      <c r="B1534" s="1" t="s">
        <v>2079</v>
      </c>
      <c r="C1534" s="2" t="s">
        <v>2080</v>
      </c>
      <c r="D1534" s="2" t="s">
        <v>3289</v>
      </c>
    </row>
    <row r="1535" spans="1:4" x14ac:dyDescent="0.2">
      <c r="A1535">
        <v>1531</v>
      </c>
      <c r="B1535" s="1" t="s">
        <v>2081</v>
      </c>
      <c r="C1535" s="2" t="s">
        <v>2082</v>
      </c>
      <c r="D1535" s="2" t="s">
        <v>3289</v>
      </c>
    </row>
    <row r="1536" spans="1:4" x14ac:dyDescent="0.2">
      <c r="A1536">
        <v>1532</v>
      </c>
      <c r="B1536" s="1" t="s">
        <v>2081</v>
      </c>
      <c r="C1536" s="2" t="s">
        <v>2236</v>
      </c>
      <c r="D1536" s="2" t="s">
        <v>3289</v>
      </c>
    </row>
    <row r="1537" spans="1:4" x14ac:dyDescent="0.2">
      <c r="A1537">
        <v>1533</v>
      </c>
      <c r="B1537" s="1" t="s">
        <v>2081</v>
      </c>
      <c r="C1537" s="2" t="s">
        <v>2083</v>
      </c>
      <c r="D1537" s="2" t="s">
        <v>3289</v>
      </c>
    </row>
    <row r="1538" spans="1:4" x14ac:dyDescent="0.2">
      <c r="A1538">
        <v>1534</v>
      </c>
      <c r="B1538" s="1" t="s">
        <v>2085</v>
      </c>
      <c r="C1538" s="2" t="s">
        <v>2084</v>
      </c>
      <c r="D1538" s="2" t="s">
        <v>3289</v>
      </c>
    </row>
    <row r="1539" spans="1:4" x14ac:dyDescent="0.2">
      <c r="A1539">
        <v>1535</v>
      </c>
      <c r="B1539" s="1" t="s">
        <v>2085</v>
      </c>
      <c r="C1539" s="2" t="s">
        <v>2086</v>
      </c>
      <c r="D1539" s="2" t="s">
        <v>3289</v>
      </c>
    </row>
    <row r="1540" spans="1:4" x14ac:dyDescent="0.2">
      <c r="A1540">
        <v>1536</v>
      </c>
      <c r="B1540" s="1" t="s">
        <v>2091</v>
      </c>
      <c r="C1540" s="2" t="s">
        <v>2087</v>
      </c>
      <c r="D1540" s="2" t="s">
        <v>3289</v>
      </c>
    </row>
    <row r="1541" spans="1:4" x14ac:dyDescent="0.2">
      <c r="A1541">
        <v>1537</v>
      </c>
      <c r="B1541" s="1" t="s">
        <v>2091</v>
      </c>
      <c r="C1541" s="2" t="s">
        <v>1734</v>
      </c>
      <c r="D1541" s="2" t="s">
        <v>3289</v>
      </c>
    </row>
    <row r="1542" spans="1:4" x14ac:dyDescent="0.2">
      <c r="A1542">
        <v>1538</v>
      </c>
      <c r="B1542" s="1" t="s">
        <v>2091</v>
      </c>
      <c r="C1542" s="2" t="s">
        <v>947</v>
      </c>
      <c r="D1542" s="2" t="s">
        <v>3289</v>
      </c>
    </row>
    <row r="1543" spans="1:4" x14ac:dyDescent="0.2">
      <c r="A1543">
        <v>1539</v>
      </c>
      <c r="B1543" s="1" t="s">
        <v>2092</v>
      </c>
      <c r="C1543" s="2" t="s">
        <v>2088</v>
      </c>
      <c r="D1543" s="2" t="s">
        <v>3289</v>
      </c>
    </row>
    <row r="1544" spans="1:4" x14ac:dyDescent="0.2">
      <c r="A1544">
        <v>1540</v>
      </c>
      <c r="B1544" s="1" t="s">
        <v>2092</v>
      </c>
      <c r="C1544" s="2" t="s">
        <v>2089</v>
      </c>
      <c r="D1544" s="2" t="s">
        <v>3289</v>
      </c>
    </row>
    <row r="1545" spans="1:4" x14ac:dyDescent="0.2">
      <c r="A1545">
        <v>1541</v>
      </c>
      <c r="B1545" s="1" t="s">
        <v>2093</v>
      </c>
      <c r="C1545" s="2" t="s">
        <v>2094</v>
      </c>
      <c r="D1545" s="2" t="s">
        <v>3289</v>
      </c>
    </row>
    <row r="1546" spans="1:4" x14ac:dyDescent="0.2">
      <c r="A1546">
        <v>1542</v>
      </c>
      <c r="B1546" s="1" t="s">
        <v>2093</v>
      </c>
      <c r="C1546" s="2" t="s">
        <v>2090</v>
      </c>
      <c r="D1546" s="2" t="s">
        <v>3289</v>
      </c>
    </row>
    <row r="1547" spans="1:4" x14ac:dyDescent="0.2">
      <c r="A1547">
        <v>1543</v>
      </c>
      <c r="B1547" s="1" t="s">
        <v>2095</v>
      </c>
      <c r="C1547" s="2" t="s">
        <v>2102</v>
      </c>
      <c r="D1547" s="2" t="s">
        <v>3289</v>
      </c>
    </row>
    <row r="1548" spans="1:4" x14ac:dyDescent="0.2">
      <c r="A1548">
        <v>1544</v>
      </c>
      <c r="B1548" s="1" t="s">
        <v>2100</v>
      </c>
      <c r="C1548" s="2" t="s">
        <v>2096</v>
      </c>
      <c r="D1548" s="2" t="s">
        <v>3289</v>
      </c>
    </row>
    <row r="1549" spans="1:4" x14ac:dyDescent="0.2">
      <c r="A1549">
        <v>1545</v>
      </c>
      <c r="B1549" s="1" t="s">
        <v>2100</v>
      </c>
      <c r="C1549" s="2" t="s">
        <v>2097</v>
      </c>
      <c r="D1549" s="2" t="s">
        <v>3289</v>
      </c>
    </row>
    <row r="1550" spans="1:4" x14ac:dyDescent="0.2">
      <c r="A1550">
        <v>1546</v>
      </c>
      <c r="B1550" s="1" t="s">
        <v>2100</v>
      </c>
      <c r="C1550" s="2" t="s">
        <v>2098</v>
      </c>
      <c r="D1550" s="2" t="s">
        <v>3289</v>
      </c>
    </row>
    <row r="1551" spans="1:4" x14ac:dyDescent="0.2">
      <c r="A1551">
        <v>1547</v>
      </c>
      <c r="B1551" s="1" t="s">
        <v>2100</v>
      </c>
      <c r="C1551" s="2" t="s">
        <v>2099</v>
      </c>
      <c r="D1551" s="2" t="s">
        <v>3289</v>
      </c>
    </row>
    <row r="1552" spans="1:4" x14ac:dyDescent="0.2">
      <c r="A1552">
        <v>1548</v>
      </c>
      <c r="B1552" s="1" t="s">
        <v>2108</v>
      </c>
      <c r="C1552" s="2" t="s">
        <v>2101</v>
      </c>
      <c r="D1552" s="2" t="s">
        <v>3289</v>
      </c>
    </row>
    <row r="1553" spans="1:4" x14ac:dyDescent="0.2">
      <c r="A1553">
        <v>1549</v>
      </c>
      <c r="B1553" s="1" t="s">
        <v>2109</v>
      </c>
      <c r="C1553" s="2" t="s">
        <v>937</v>
      </c>
      <c r="D1553" s="2" t="s">
        <v>3289</v>
      </c>
    </row>
    <row r="1554" spans="1:4" x14ac:dyDescent="0.2">
      <c r="A1554">
        <v>1550</v>
      </c>
      <c r="B1554" s="1" t="s">
        <v>2109</v>
      </c>
      <c r="C1554" s="2" t="s">
        <v>2103</v>
      </c>
      <c r="D1554" s="2" t="s">
        <v>3289</v>
      </c>
    </row>
    <row r="1555" spans="1:4" x14ac:dyDescent="0.2">
      <c r="A1555">
        <v>1551</v>
      </c>
      <c r="B1555" s="1" t="s">
        <v>2109</v>
      </c>
      <c r="C1555" s="2" t="s">
        <v>2104</v>
      </c>
      <c r="D1555" s="2" t="s">
        <v>3289</v>
      </c>
    </row>
    <row r="1556" spans="1:4" x14ac:dyDescent="0.2">
      <c r="A1556">
        <v>1552</v>
      </c>
      <c r="B1556" s="1" t="s">
        <v>2109</v>
      </c>
      <c r="C1556" s="2" t="s">
        <v>2105</v>
      </c>
      <c r="D1556" s="2" t="s">
        <v>3289</v>
      </c>
    </row>
    <row r="1557" spans="1:4" x14ac:dyDescent="0.2">
      <c r="A1557">
        <v>1553</v>
      </c>
      <c r="B1557" s="1" t="s">
        <v>2109</v>
      </c>
      <c r="C1557" s="2" t="s">
        <v>2106</v>
      </c>
      <c r="D1557" s="2" t="s">
        <v>3289</v>
      </c>
    </row>
    <row r="1558" spans="1:4" x14ac:dyDescent="0.2">
      <c r="A1558">
        <v>1554</v>
      </c>
      <c r="B1558" s="1" t="s">
        <v>2109</v>
      </c>
      <c r="C1558" s="2" t="s">
        <v>2107</v>
      </c>
      <c r="D1558" s="2" t="s">
        <v>3289</v>
      </c>
    </row>
    <row r="1559" spans="1:4" x14ac:dyDescent="0.2">
      <c r="A1559">
        <v>1555</v>
      </c>
      <c r="B1559" s="1" t="s">
        <v>2109</v>
      </c>
      <c r="C1559" s="2" t="s">
        <v>2110</v>
      </c>
      <c r="D1559" s="2" t="s">
        <v>3289</v>
      </c>
    </row>
    <row r="1560" spans="1:4" x14ac:dyDescent="0.2">
      <c r="A1560">
        <v>1556</v>
      </c>
      <c r="B1560" s="1" t="s">
        <v>2109</v>
      </c>
      <c r="C1560" s="2" t="s">
        <v>2111</v>
      </c>
      <c r="D1560" s="2" t="s">
        <v>3289</v>
      </c>
    </row>
    <row r="1561" spans="1:4" x14ac:dyDescent="0.2">
      <c r="A1561">
        <v>1557</v>
      </c>
      <c r="B1561" s="1" t="s">
        <v>2109</v>
      </c>
      <c r="C1561" s="2" t="s">
        <v>2112</v>
      </c>
      <c r="D1561" s="2" t="s">
        <v>3289</v>
      </c>
    </row>
    <row r="1562" spans="1:4" x14ac:dyDescent="0.2">
      <c r="A1562">
        <v>1558</v>
      </c>
      <c r="B1562" s="1" t="s">
        <v>2109</v>
      </c>
      <c r="C1562" s="2" t="s">
        <v>2113</v>
      </c>
      <c r="D1562" s="2" t="s">
        <v>3289</v>
      </c>
    </row>
    <row r="1563" spans="1:4" x14ac:dyDescent="0.2">
      <c r="A1563">
        <v>1559</v>
      </c>
      <c r="B1563" s="1" t="s">
        <v>2109</v>
      </c>
      <c r="C1563" s="2" t="s">
        <v>2114</v>
      </c>
      <c r="D1563" s="2" t="s">
        <v>3289</v>
      </c>
    </row>
    <row r="1564" spans="1:4" x14ac:dyDescent="0.2">
      <c r="A1564">
        <v>1560</v>
      </c>
      <c r="B1564" s="1" t="s">
        <v>2116</v>
      </c>
      <c r="C1564" s="2" t="s">
        <v>2115</v>
      </c>
      <c r="D1564" s="2" t="s">
        <v>3289</v>
      </c>
    </row>
    <row r="1565" spans="1:4" x14ac:dyDescent="0.2">
      <c r="A1565">
        <v>1561</v>
      </c>
      <c r="B1565" s="1" t="s">
        <v>2118</v>
      </c>
      <c r="C1565" s="2" t="s">
        <v>2117</v>
      </c>
      <c r="D1565" s="2" t="s">
        <v>3289</v>
      </c>
    </row>
    <row r="1566" spans="1:4" x14ac:dyDescent="0.2">
      <c r="A1566">
        <v>1562</v>
      </c>
      <c r="B1566" s="1" t="s">
        <v>2118</v>
      </c>
      <c r="C1566" s="2" t="s">
        <v>2120</v>
      </c>
      <c r="D1566" s="2" t="s">
        <v>3289</v>
      </c>
    </row>
    <row r="1567" spans="1:4" x14ac:dyDescent="0.2">
      <c r="A1567">
        <v>1563</v>
      </c>
      <c r="B1567" s="1" t="s">
        <v>2118</v>
      </c>
      <c r="C1567" s="2" t="s">
        <v>2119</v>
      </c>
      <c r="D1567" s="2" t="s">
        <v>3289</v>
      </c>
    </row>
    <row r="1568" spans="1:4" x14ac:dyDescent="0.2">
      <c r="A1568">
        <v>1564</v>
      </c>
      <c r="B1568" s="1" t="s">
        <v>2118</v>
      </c>
      <c r="C1568" s="2" t="s">
        <v>386</v>
      </c>
      <c r="D1568" s="2" t="s">
        <v>3289</v>
      </c>
    </row>
    <row r="1569" spans="1:4" x14ac:dyDescent="0.2">
      <c r="A1569">
        <v>1565</v>
      </c>
      <c r="B1569" s="1" t="s">
        <v>2118</v>
      </c>
      <c r="C1569" s="2" t="s">
        <v>2121</v>
      </c>
      <c r="D1569" s="2" t="s">
        <v>3289</v>
      </c>
    </row>
    <row r="1570" spans="1:4" x14ac:dyDescent="0.2">
      <c r="A1570">
        <v>1566</v>
      </c>
      <c r="B1570" s="1" t="s">
        <v>2118</v>
      </c>
      <c r="C1570" s="2" t="s">
        <v>2122</v>
      </c>
      <c r="D1570" s="2" t="s">
        <v>3289</v>
      </c>
    </row>
    <row r="1571" spans="1:4" x14ac:dyDescent="0.2">
      <c r="A1571">
        <v>1567</v>
      </c>
      <c r="B1571" s="1" t="s">
        <v>2118</v>
      </c>
      <c r="C1571" s="2" t="s">
        <v>2123</v>
      </c>
      <c r="D1571" s="2" t="s">
        <v>3289</v>
      </c>
    </row>
    <row r="1572" spans="1:4" x14ac:dyDescent="0.2">
      <c r="A1572">
        <v>1568</v>
      </c>
      <c r="B1572" s="1" t="s">
        <v>2118</v>
      </c>
      <c r="C1572" s="2" t="s">
        <v>2124</v>
      </c>
      <c r="D1572" s="2" t="s">
        <v>3289</v>
      </c>
    </row>
    <row r="1573" spans="1:4" x14ac:dyDescent="0.2">
      <c r="A1573">
        <v>1569</v>
      </c>
      <c r="B1573" s="1" t="s">
        <v>2118</v>
      </c>
      <c r="C1573" s="2" t="s">
        <v>2125</v>
      </c>
      <c r="D1573" s="2" t="s">
        <v>3289</v>
      </c>
    </row>
    <row r="1574" spans="1:4" x14ac:dyDescent="0.2">
      <c r="A1574">
        <v>1570</v>
      </c>
      <c r="B1574" s="1" t="s">
        <v>2118</v>
      </c>
      <c r="C1574" s="2" t="s">
        <v>2126</v>
      </c>
      <c r="D1574" s="2" t="s">
        <v>3289</v>
      </c>
    </row>
    <row r="1575" spans="1:4" x14ac:dyDescent="0.2">
      <c r="A1575">
        <v>1571</v>
      </c>
      <c r="B1575" s="1" t="s">
        <v>2118</v>
      </c>
      <c r="C1575" s="2" t="s">
        <v>2127</v>
      </c>
      <c r="D1575" s="2" t="s">
        <v>3289</v>
      </c>
    </row>
    <row r="1576" spans="1:4" x14ac:dyDescent="0.2">
      <c r="A1576">
        <v>1572</v>
      </c>
      <c r="B1576" s="1" t="s">
        <v>2118</v>
      </c>
      <c r="C1576" s="2" t="s">
        <v>2128</v>
      </c>
      <c r="D1576" s="2" t="s">
        <v>3289</v>
      </c>
    </row>
    <row r="1577" spans="1:4" x14ac:dyDescent="0.2">
      <c r="A1577">
        <v>1573</v>
      </c>
      <c r="B1577" s="1" t="s">
        <v>2118</v>
      </c>
      <c r="C1577" s="2" t="s">
        <v>2129</v>
      </c>
      <c r="D1577" s="2" t="s">
        <v>3289</v>
      </c>
    </row>
    <row r="1578" spans="1:4" x14ac:dyDescent="0.2">
      <c r="A1578">
        <v>1574</v>
      </c>
      <c r="B1578" s="1" t="s">
        <v>2118</v>
      </c>
      <c r="C1578" s="2" t="s">
        <v>2130</v>
      </c>
      <c r="D1578" s="2" t="s">
        <v>3289</v>
      </c>
    </row>
    <row r="1579" spans="1:4" x14ac:dyDescent="0.2">
      <c r="A1579">
        <v>1575</v>
      </c>
      <c r="B1579" s="1" t="s">
        <v>2118</v>
      </c>
      <c r="C1579" s="2" t="s">
        <v>2131</v>
      </c>
      <c r="D1579" s="2" t="s">
        <v>3289</v>
      </c>
    </row>
    <row r="1580" spans="1:4" x14ac:dyDescent="0.2">
      <c r="A1580">
        <v>1576</v>
      </c>
      <c r="B1580" s="1" t="s">
        <v>2118</v>
      </c>
      <c r="C1580" s="2" t="s">
        <v>2132</v>
      </c>
      <c r="D1580" s="2" t="s">
        <v>3289</v>
      </c>
    </row>
    <row r="1581" spans="1:4" x14ac:dyDescent="0.2">
      <c r="A1581">
        <v>1577</v>
      </c>
      <c r="B1581" s="1" t="s">
        <v>2118</v>
      </c>
      <c r="C1581" s="2" t="s">
        <v>2133</v>
      </c>
      <c r="D1581" s="2" t="s">
        <v>3289</v>
      </c>
    </row>
    <row r="1582" spans="1:4" x14ac:dyDescent="0.2">
      <c r="A1582">
        <v>1578</v>
      </c>
      <c r="B1582" s="1" t="s">
        <v>2118</v>
      </c>
      <c r="C1582" s="2" t="s">
        <v>1039</v>
      </c>
      <c r="D1582" s="2" t="s">
        <v>3289</v>
      </c>
    </row>
    <row r="1583" spans="1:4" x14ac:dyDescent="0.2">
      <c r="A1583">
        <v>1579</v>
      </c>
      <c r="B1583" s="1" t="s">
        <v>2134</v>
      </c>
      <c r="C1583" s="2" t="s">
        <v>2135</v>
      </c>
      <c r="D1583" s="2" t="s">
        <v>3289</v>
      </c>
    </row>
    <row r="1584" spans="1:4" x14ac:dyDescent="0.2">
      <c r="A1584">
        <v>1580</v>
      </c>
      <c r="B1584" s="1" t="s">
        <v>2139</v>
      </c>
      <c r="C1584" s="2" t="s">
        <v>2136</v>
      </c>
      <c r="D1584" s="2" t="s">
        <v>3289</v>
      </c>
    </row>
    <row r="1585" spans="1:4" x14ac:dyDescent="0.2">
      <c r="A1585">
        <v>1581</v>
      </c>
      <c r="B1585" s="1" t="s">
        <v>2139</v>
      </c>
      <c r="C1585" s="2" t="s">
        <v>2137</v>
      </c>
      <c r="D1585" s="2" t="s">
        <v>3289</v>
      </c>
    </row>
    <row r="1586" spans="1:4" x14ac:dyDescent="0.2">
      <c r="A1586">
        <v>1582</v>
      </c>
      <c r="B1586" s="1" t="s">
        <v>2139</v>
      </c>
      <c r="C1586" s="2" t="s">
        <v>2138</v>
      </c>
      <c r="D1586" s="2" t="s">
        <v>3289</v>
      </c>
    </row>
    <row r="1587" spans="1:4" x14ac:dyDescent="0.2">
      <c r="A1587">
        <v>1583</v>
      </c>
      <c r="B1587" s="1" t="s">
        <v>2141</v>
      </c>
      <c r="C1587" s="2" t="s">
        <v>2140</v>
      </c>
      <c r="D1587" s="2" t="s">
        <v>3289</v>
      </c>
    </row>
    <row r="1588" spans="1:4" x14ac:dyDescent="0.2">
      <c r="A1588">
        <v>1584</v>
      </c>
      <c r="B1588" s="1" t="s">
        <v>2141</v>
      </c>
      <c r="C1588" s="2" t="s">
        <v>2143</v>
      </c>
      <c r="D1588" s="2" t="s">
        <v>3289</v>
      </c>
    </row>
    <row r="1589" spans="1:4" x14ac:dyDescent="0.2">
      <c r="A1589">
        <v>1585</v>
      </c>
      <c r="B1589" s="1" t="s">
        <v>2144</v>
      </c>
      <c r="C1589" s="2" t="s">
        <v>2145</v>
      </c>
      <c r="D1589" s="2" t="s">
        <v>3289</v>
      </c>
    </row>
    <row r="1590" spans="1:4" x14ac:dyDescent="0.2">
      <c r="A1590">
        <v>1586</v>
      </c>
      <c r="B1590" s="1" t="s">
        <v>2141</v>
      </c>
      <c r="C1590" s="2" t="s">
        <v>2142</v>
      </c>
      <c r="D1590" s="2" t="s">
        <v>3289</v>
      </c>
    </row>
    <row r="1591" spans="1:4" x14ac:dyDescent="0.2">
      <c r="A1591">
        <v>1587</v>
      </c>
      <c r="B1591" s="1" t="s">
        <v>2144</v>
      </c>
      <c r="C1591" s="2" t="s">
        <v>2147</v>
      </c>
      <c r="D1591" s="2" t="s">
        <v>3289</v>
      </c>
    </row>
    <row r="1592" spans="1:4" x14ac:dyDescent="0.2">
      <c r="A1592">
        <v>1588</v>
      </c>
      <c r="B1592" s="1" t="s">
        <v>2144</v>
      </c>
      <c r="C1592" s="2" t="s">
        <v>2146</v>
      </c>
      <c r="D1592" s="2" t="s">
        <v>3289</v>
      </c>
    </row>
    <row r="1593" spans="1:4" x14ac:dyDescent="0.2">
      <c r="A1593">
        <v>1589</v>
      </c>
      <c r="B1593" s="1" t="s">
        <v>2144</v>
      </c>
      <c r="C1593" s="2" t="s">
        <v>2148</v>
      </c>
      <c r="D1593" s="2" t="s">
        <v>3289</v>
      </c>
    </row>
    <row r="1594" spans="1:4" x14ac:dyDescent="0.2">
      <c r="A1594">
        <v>1590</v>
      </c>
      <c r="B1594" s="1" t="s">
        <v>2144</v>
      </c>
      <c r="C1594" s="2" t="s">
        <v>2149</v>
      </c>
      <c r="D1594" s="2" t="s">
        <v>3289</v>
      </c>
    </row>
    <row r="1595" spans="1:4" x14ac:dyDescent="0.2">
      <c r="A1595">
        <v>1591</v>
      </c>
      <c r="B1595" s="1" t="s">
        <v>2144</v>
      </c>
      <c r="C1595" s="2" t="s">
        <v>2150</v>
      </c>
      <c r="D1595" s="2" t="s">
        <v>3289</v>
      </c>
    </row>
    <row r="1596" spans="1:4" x14ac:dyDescent="0.2">
      <c r="A1596">
        <v>1592</v>
      </c>
      <c r="B1596" s="1" t="s">
        <v>2155</v>
      </c>
      <c r="C1596" s="2" t="s">
        <v>2151</v>
      </c>
      <c r="D1596" s="2" t="s">
        <v>3289</v>
      </c>
    </row>
    <row r="1597" spans="1:4" x14ac:dyDescent="0.2">
      <c r="A1597">
        <v>1593</v>
      </c>
      <c r="B1597" s="1" t="s">
        <v>2155</v>
      </c>
      <c r="C1597" s="2" t="s">
        <v>2152</v>
      </c>
      <c r="D1597" s="2" t="s">
        <v>3289</v>
      </c>
    </row>
    <row r="1598" spans="1:4" x14ac:dyDescent="0.2">
      <c r="A1598">
        <v>1594</v>
      </c>
      <c r="B1598" s="1" t="s">
        <v>2154</v>
      </c>
      <c r="C1598" s="2" t="s">
        <v>2153</v>
      </c>
      <c r="D1598" s="2" t="s">
        <v>3289</v>
      </c>
    </row>
    <row r="1599" spans="1:4" x14ac:dyDescent="0.2">
      <c r="A1599">
        <v>1595</v>
      </c>
      <c r="B1599" s="1" t="s">
        <v>2154</v>
      </c>
      <c r="C1599" s="2" t="s">
        <v>2156</v>
      </c>
      <c r="D1599" s="2" t="s">
        <v>3289</v>
      </c>
    </row>
    <row r="1600" spans="1:4" x14ac:dyDescent="0.2">
      <c r="A1600">
        <v>1596</v>
      </c>
      <c r="B1600" s="1" t="s">
        <v>2154</v>
      </c>
      <c r="C1600" s="2" t="s">
        <v>2157</v>
      </c>
      <c r="D1600" s="2" t="s">
        <v>3289</v>
      </c>
    </row>
    <row r="1601" spans="1:4" x14ac:dyDescent="0.2">
      <c r="A1601">
        <v>1597</v>
      </c>
      <c r="B1601" s="1" t="s">
        <v>2154</v>
      </c>
      <c r="C1601" s="2" t="s">
        <v>1512</v>
      </c>
      <c r="D1601" s="2" t="s">
        <v>3289</v>
      </c>
    </row>
    <row r="1602" spans="1:4" x14ac:dyDescent="0.2">
      <c r="A1602">
        <v>1598</v>
      </c>
      <c r="B1602" s="1" t="s">
        <v>2154</v>
      </c>
      <c r="C1602" s="2" t="s">
        <v>2158</v>
      </c>
      <c r="D1602" s="2" t="s">
        <v>3289</v>
      </c>
    </row>
    <row r="1603" spans="1:4" x14ac:dyDescent="0.2">
      <c r="A1603">
        <v>1599</v>
      </c>
      <c r="B1603" s="1" t="s">
        <v>2154</v>
      </c>
      <c r="C1603" s="2" t="s">
        <v>2159</v>
      </c>
      <c r="D1603" s="2" t="s">
        <v>3289</v>
      </c>
    </row>
    <row r="1604" spans="1:4" x14ac:dyDescent="0.2">
      <c r="A1604">
        <v>1600</v>
      </c>
      <c r="B1604" s="1" t="s">
        <v>2154</v>
      </c>
      <c r="C1604" s="2" t="s">
        <v>2160</v>
      </c>
      <c r="D1604" s="2" t="s">
        <v>3289</v>
      </c>
    </row>
    <row r="1605" spans="1:4" x14ac:dyDescent="0.2">
      <c r="A1605">
        <v>1601</v>
      </c>
      <c r="B1605" s="1" t="s">
        <v>2154</v>
      </c>
      <c r="C1605" s="2" t="s">
        <v>36</v>
      </c>
      <c r="D1605" s="2" t="s">
        <v>3289</v>
      </c>
    </row>
    <row r="1606" spans="1:4" x14ac:dyDescent="0.2">
      <c r="A1606">
        <v>1602</v>
      </c>
      <c r="B1606" s="1" t="s">
        <v>2164</v>
      </c>
      <c r="C1606" s="2" t="s">
        <v>2161</v>
      </c>
      <c r="D1606" s="2" t="s">
        <v>3289</v>
      </c>
    </row>
    <row r="1607" spans="1:4" x14ac:dyDescent="0.2">
      <c r="A1607">
        <v>1603</v>
      </c>
      <c r="B1607" s="1" t="s">
        <v>2164</v>
      </c>
      <c r="C1607" s="2" t="s">
        <v>2162</v>
      </c>
      <c r="D1607" s="2" t="s">
        <v>3289</v>
      </c>
    </row>
    <row r="1608" spans="1:4" x14ac:dyDescent="0.2">
      <c r="A1608">
        <v>1604</v>
      </c>
      <c r="B1608" s="1" t="s">
        <v>2164</v>
      </c>
      <c r="C1608" s="2" t="s">
        <v>2163</v>
      </c>
      <c r="D1608" s="2" t="s">
        <v>3289</v>
      </c>
    </row>
    <row r="1609" spans="1:4" x14ac:dyDescent="0.2">
      <c r="A1609">
        <v>1605</v>
      </c>
      <c r="B1609" s="1" t="s">
        <v>2166</v>
      </c>
      <c r="C1609" s="2" t="s">
        <v>2165</v>
      </c>
      <c r="D1609" s="2" t="s">
        <v>3289</v>
      </c>
    </row>
    <row r="1610" spans="1:4" x14ac:dyDescent="0.2">
      <c r="A1610">
        <v>1606</v>
      </c>
      <c r="B1610" s="1" t="s">
        <v>2168</v>
      </c>
      <c r="C1610" s="2" t="s">
        <v>2167</v>
      </c>
      <c r="D1610" s="2" t="s">
        <v>3289</v>
      </c>
    </row>
    <row r="1611" spans="1:4" x14ac:dyDescent="0.2">
      <c r="A1611">
        <v>1607</v>
      </c>
      <c r="B1611" s="1" t="s">
        <v>2171</v>
      </c>
      <c r="C1611" s="2" t="s">
        <v>2169</v>
      </c>
      <c r="D1611" s="2" t="s">
        <v>3289</v>
      </c>
    </row>
    <row r="1612" spans="1:4" x14ac:dyDescent="0.2">
      <c r="A1612">
        <v>1608</v>
      </c>
      <c r="B1612" s="1" t="s">
        <v>2171</v>
      </c>
      <c r="C1612" s="2" t="s">
        <v>296</v>
      </c>
      <c r="D1612" s="2" t="s">
        <v>3289</v>
      </c>
    </row>
    <row r="1613" spans="1:4" x14ac:dyDescent="0.2">
      <c r="A1613">
        <v>1609</v>
      </c>
      <c r="B1613" s="1" t="s">
        <v>2171</v>
      </c>
      <c r="C1613" s="2" t="s">
        <v>2170</v>
      </c>
      <c r="D1613" s="2" t="s">
        <v>3289</v>
      </c>
    </row>
    <row r="1614" spans="1:4" x14ac:dyDescent="0.2">
      <c r="A1614">
        <v>1610</v>
      </c>
      <c r="B1614" s="1" t="s">
        <v>2174</v>
      </c>
      <c r="C1614" s="2" t="s">
        <v>2172</v>
      </c>
      <c r="D1614" s="2" t="s">
        <v>3289</v>
      </c>
    </row>
    <row r="1615" spans="1:4" x14ac:dyDescent="0.2">
      <c r="A1615">
        <v>1611</v>
      </c>
      <c r="B1615" s="1" t="s">
        <v>2174</v>
      </c>
      <c r="C1615" s="2" t="s">
        <v>2173</v>
      </c>
      <c r="D1615" s="2" t="s">
        <v>3289</v>
      </c>
    </row>
    <row r="1616" spans="1:4" x14ac:dyDescent="0.2">
      <c r="A1616">
        <v>1612</v>
      </c>
      <c r="B1616" s="1" t="s">
        <v>2176</v>
      </c>
      <c r="C1616" s="2" t="s">
        <v>2175</v>
      </c>
      <c r="D1616" s="2" t="s">
        <v>3289</v>
      </c>
    </row>
    <row r="1617" spans="1:4" x14ac:dyDescent="0.2">
      <c r="A1617">
        <v>1613</v>
      </c>
      <c r="B1617" s="1" t="s">
        <v>2176</v>
      </c>
      <c r="C1617" s="2" t="s">
        <v>2177</v>
      </c>
      <c r="D1617" s="2" t="s">
        <v>3289</v>
      </c>
    </row>
    <row r="1618" spans="1:4" x14ac:dyDescent="0.2">
      <c r="A1618">
        <v>1614</v>
      </c>
      <c r="B1618" s="1" t="s">
        <v>2182</v>
      </c>
      <c r="C1618" s="2" t="s">
        <v>2178</v>
      </c>
      <c r="D1618" s="2" t="s">
        <v>3289</v>
      </c>
    </row>
    <row r="1619" spans="1:4" x14ac:dyDescent="0.2">
      <c r="A1619">
        <v>1615</v>
      </c>
      <c r="B1619" s="1" t="s">
        <v>2182</v>
      </c>
      <c r="C1619" s="2" t="s">
        <v>1632</v>
      </c>
      <c r="D1619" s="2" t="s">
        <v>3289</v>
      </c>
    </row>
    <row r="1620" spans="1:4" x14ac:dyDescent="0.2">
      <c r="A1620">
        <v>1616</v>
      </c>
      <c r="B1620" s="1" t="s">
        <v>2182</v>
      </c>
      <c r="C1620" s="2" t="s">
        <v>2179</v>
      </c>
      <c r="D1620" s="2" t="s">
        <v>3289</v>
      </c>
    </row>
    <row r="1621" spans="1:4" x14ac:dyDescent="0.2">
      <c r="A1621">
        <v>1617</v>
      </c>
      <c r="B1621" s="1" t="s">
        <v>2182</v>
      </c>
      <c r="C1621" s="2" t="s">
        <v>2181</v>
      </c>
      <c r="D1621" s="2" t="s">
        <v>3289</v>
      </c>
    </row>
    <row r="1622" spans="1:4" x14ac:dyDescent="0.2">
      <c r="A1622">
        <v>1618</v>
      </c>
      <c r="B1622" s="1" t="s">
        <v>2183</v>
      </c>
      <c r="C1622" s="2" t="s">
        <v>2180</v>
      </c>
      <c r="D1622" s="2" t="s">
        <v>3289</v>
      </c>
    </row>
    <row r="1623" spans="1:4" x14ac:dyDescent="0.2">
      <c r="A1623">
        <v>1619</v>
      </c>
      <c r="B1623" s="1" t="s">
        <v>2183</v>
      </c>
      <c r="C1623" s="2" t="s">
        <v>1842</v>
      </c>
      <c r="D1623" s="2" t="s">
        <v>3289</v>
      </c>
    </row>
    <row r="1624" spans="1:4" x14ac:dyDescent="0.2">
      <c r="A1624">
        <v>1620</v>
      </c>
      <c r="B1624" s="1" t="s">
        <v>2183</v>
      </c>
      <c r="C1624" s="2" t="s">
        <v>2184</v>
      </c>
      <c r="D1624" s="2" t="s">
        <v>3289</v>
      </c>
    </row>
    <row r="1625" spans="1:4" x14ac:dyDescent="0.2">
      <c r="A1625">
        <v>1621</v>
      </c>
      <c r="B1625" s="1" t="s">
        <v>2183</v>
      </c>
      <c r="C1625" s="2" t="s">
        <v>2185</v>
      </c>
      <c r="D1625" s="2" t="s">
        <v>3289</v>
      </c>
    </row>
    <row r="1626" spans="1:4" x14ac:dyDescent="0.2">
      <c r="A1626">
        <v>1622</v>
      </c>
      <c r="B1626" s="1" t="s">
        <v>2186</v>
      </c>
      <c r="C1626" s="2" t="s">
        <v>2194</v>
      </c>
      <c r="D1626" s="2" t="s">
        <v>3289</v>
      </c>
    </row>
    <row r="1627" spans="1:4" x14ac:dyDescent="0.2">
      <c r="A1627">
        <v>1623</v>
      </c>
      <c r="B1627" s="1" t="s">
        <v>2195</v>
      </c>
      <c r="C1627" s="2" t="s">
        <v>1885</v>
      </c>
      <c r="D1627" s="2" t="s">
        <v>3289</v>
      </c>
    </row>
    <row r="1628" spans="1:4" x14ac:dyDescent="0.2">
      <c r="A1628">
        <v>1624</v>
      </c>
      <c r="B1628" s="1" t="s">
        <v>2195</v>
      </c>
      <c r="C1628" s="2" t="s">
        <v>1878</v>
      </c>
      <c r="D1628" s="2" t="s">
        <v>3289</v>
      </c>
    </row>
    <row r="1629" spans="1:4" x14ac:dyDescent="0.2">
      <c r="A1629">
        <v>1625</v>
      </c>
      <c r="B1629" s="1" t="s">
        <v>2195</v>
      </c>
      <c r="C1629" s="2" t="s">
        <v>1879</v>
      </c>
      <c r="D1629" s="2" t="s">
        <v>3289</v>
      </c>
    </row>
    <row r="1630" spans="1:4" x14ac:dyDescent="0.2">
      <c r="A1630">
        <v>1626</v>
      </c>
      <c r="B1630" s="1" t="s">
        <v>2195</v>
      </c>
      <c r="C1630" s="2" t="s">
        <v>2187</v>
      </c>
      <c r="D1630" s="2" t="s">
        <v>3289</v>
      </c>
    </row>
    <row r="1631" spans="1:4" x14ac:dyDescent="0.2">
      <c r="A1631">
        <v>1627</v>
      </c>
      <c r="B1631" s="1" t="s">
        <v>2195</v>
      </c>
      <c r="C1631" s="2" t="s">
        <v>2188</v>
      </c>
      <c r="D1631" s="2" t="s">
        <v>3289</v>
      </c>
    </row>
    <row r="1632" spans="1:4" x14ac:dyDescent="0.2">
      <c r="A1632">
        <v>1628</v>
      </c>
      <c r="B1632" s="1" t="s">
        <v>2196</v>
      </c>
      <c r="C1632" s="2" t="s">
        <v>2189</v>
      </c>
      <c r="D1632" s="2" t="s">
        <v>3289</v>
      </c>
    </row>
    <row r="1633" spans="1:4" x14ac:dyDescent="0.2">
      <c r="A1633">
        <v>1629</v>
      </c>
      <c r="B1633" s="1" t="s">
        <v>2198</v>
      </c>
      <c r="C1633" s="2" t="s">
        <v>2197</v>
      </c>
      <c r="D1633" s="2" t="s">
        <v>3289</v>
      </c>
    </row>
    <row r="1634" spans="1:4" x14ac:dyDescent="0.2">
      <c r="A1634">
        <v>1630</v>
      </c>
      <c r="B1634" s="1" t="s">
        <v>2198</v>
      </c>
      <c r="C1634" s="2" t="s">
        <v>2190</v>
      </c>
      <c r="D1634" s="2" t="s">
        <v>3289</v>
      </c>
    </row>
    <row r="1635" spans="1:4" x14ac:dyDescent="0.2">
      <c r="A1635">
        <v>1631</v>
      </c>
      <c r="B1635" s="1" t="s">
        <v>2198</v>
      </c>
      <c r="C1635" s="2" t="s">
        <v>2191</v>
      </c>
      <c r="D1635" s="2" t="s">
        <v>3289</v>
      </c>
    </row>
    <row r="1636" spans="1:4" x14ac:dyDescent="0.2">
      <c r="A1636">
        <v>1632</v>
      </c>
      <c r="B1636" s="1" t="s">
        <v>2198</v>
      </c>
      <c r="C1636" s="2" t="s">
        <v>2192</v>
      </c>
      <c r="D1636" s="2" t="s">
        <v>3289</v>
      </c>
    </row>
    <row r="1637" spans="1:4" x14ac:dyDescent="0.2">
      <c r="A1637">
        <v>1633</v>
      </c>
      <c r="B1637" s="1" t="s">
        <v>2198</v>
      </c>
      <c r="C1637" s="2" t="s">
        <v>2193</v>
      </c>
      <c r="D1637" s="2" t="s">
        <v>3289</v>
      </c>
    </row>
    <row r="1638" spans="1:4" x14ac:dyDescent="0.2">
      <c r="A1638">
        <v>1634</v>
      </c>
      <c r="B1638" s="1" t="s">
        <v>2200</v>
      </c>
      <c r="C1638" s="2" t="s">
        <v>2199</v>
      </c>
      <c r="D1638" s="2" t="s">
        <v>3289</v>
      </c>
    </row>
    <row r="1639" spans="1:4" x14ac:dyDescent="0.2">
      <c r="A1639">
        <v>1635</v>
      </c>
      <c r="B1639" s="1" t="s">
        <v>2202</v>
      </c>
      <c r="C1639" s="2" t="s">
        <v>2201</v>
      </c>
      <c r="D1639" s="2" t="s">
        <v>3289</v>
      </c>
    </row>
    <row r="1640" spans="1:4" x14ac:dyDescent="0.2">
      <c r="A1640">
        <v>1636</v>
      </c>
      <c r="B1640" s="1" t="s">
        <v>2202</v>
      </c>
      <c r="C1640" s="2" t="s">
        <v>2203</v>
      </c>
      <c r="D1640" s="2" t="s">
        <v>3289</v>
      </c>
    </row>
    <row r="1641" spans="1:4" x14ac:dyDescent="0.2">
      <c r="A1641">
        <v>1637</v>
      </c>
      <c r="B1641" s="1" t="s">
        <v>2202</v>
      </c>
      <c r="C1641" s="2" t="s">
        <v>2204</v>
      </c>
      <c r="D1641" s="2" t="s">
        <v>3289</v>
      </c>
    </row>
    <row r="1642" spans="1:4" x14ac:dyDescent="0.2">
      <c r="A1642">
        <v>1638</v>
      </c>
      <c r="B1642" s="1" t="s">
        <v>2202</v>
      </c>
      <c r="C1642" s="2" t="s">
        <v>2205</v>
      </c>
      <c r="D1642" s="2" t="s">
        <v>3289</v>
      </c>
    </row>
    <row r="1643" spans="1:4" x14ac:dyDescent="0.2">
      <c r="A1643">
        <v>1639</v>
      </c>
      <c r="B1643" s="1" t="s">
        <v>2210</v>
      </c>
      <c r="C1643" s="2" t="s">
        <v>2206</v>
      </c>
      <c r="D1643" s="2" t="s">
        <v>3289</v>
      </c>
    </row>
    <row r="1644" spans="1:4" x14ac:dyDescent="0.2">
      <c r="A1644">
        <v>1640</v>
      </c>
      <c r="B1644" s="1" t="s">
        <v>2210</v>
      </c>
      <c r="C1644" s="2" t="s">
        <v>2207</v>
      </c>
      <c r="D1644" s="2" t="s">
        <v>3289</v>
      </c>
    </row>
    <row r="1645" spans="1:4" x14ac:dyDescent="0.2">
      <c r="A1645">
        <v>1641</v>
      </c>
      <c r="B1645" s="1" t="s">
        <v>2210</v>
      </c>
      <c r="C1645" s="2" t="s">
        <v>2208</v>
      </c>
      <c r="D1645" s="2" t="s">
        <v>3289</v>
      </c>
    </row>
    <row r="1646" spans="1:4" x14ac:dyDescent="0.2">
      <c r="A1646">
        <v>1642</v>
      </c>
      <c r="B1646" s="1" t="s">
        <v>2210</v>
      </c>
      <c r="C1646" s="2" t="s">
        <v>2209</v>
      </c>
      <c r="D1646" s="2" t="s">
        <v>3289</v>
      </c>
    </row>
    <row r="1647" spans="1:4" x14ac:dyDescent="0.2">
      <c r="A1647">
        <v>1643</v>
      </c>
      <c r="B1647" s="1" t="s">
        <v>2210</v>
      </c>
      <c r="C1647" s="2" t="s">
        <v>2211</v>
      </c>
      <c r="D1647" s="2" t="s">
        <v>3289</v>
      </c>
    </row>
    <row r="1648" spans="1:4" x14ac:dyDescent="0.2">
      <c r="A1648">
        <v>1644</v>
      </c>
      <c r="B1648" s="1" t="s">
        <v>2210</v>
      </c>
      <c r="C1648" s="2" t="s">
        <v>2212</v>
      </c>
      <c r="D1648" s="2" t="s">
        <v>3289</v>
      </c>
    </row>
    <row r="1649" spans="1:4" x14ac:dyDescent="0.2">
      <c r="A1649">
        <v>1645</v>
      </c>
      <c r="B1649" s="1" t="s">
        <v>2210</v>
      </c>
      <c r="C1649" s="2" t="s">
        <v>2213</v>
      </c>
      <c r="D1649" s="2" t="s">
        <v>3289</v>
      </c>
    </row>
    <row r="1650" spans="1:4" x14ac:dyDescent="0.2">
      <c r="A1650">
        <v>1646</v>
      </c>
      <c r="B1650" s="1" t="s">
        <v>2210</v>
      </c>
      <c r="C1650" s="2" t="s">
        <v>2214</v>
      </c>
      <c r="D1650" s="2" t="s">
        <v>3289</v>
      </c>
    </row>
    <row r="1651" spans="1:4" x14ac:dyDescent="0.2">
      <c r="A1651">
        <v>1647</v>
      </c>
      <c r="B1651" s="1" t="s">
        <v>2320</v>
      </c>
      <c r="C1651" s="2" t="s">
        <v>2215</v>
      </c>
      <c r="D1651" s="2" t="s">
        <v>3289</v>
      </c>
    </row>
    <row r="1652" spans="1:4" x14ac:dyDescent="0.2">
      <c r="A1652">
        <v>1648</v>
      </c>
      <c r="B1652" s="1" t="s">
        <v>2321</v>
      </c>
      <c r="C1652" s="2" t="s">
        <v>1622</v>
      </c>
      <c r="D1652" s="2" t="s">
        <v>3289</v>
      </c>
    </row>
    <row r="1653" spans="1:4" x14ac:dyDescent="0.2">
      <c r="A1653">
        <v>1649</v>
      </c>
      <c r="B1653" s="1" t="s">
        <v>2322</v>
      </c>
      <c r="C1653" s="2" t="s">
        <v>2219</v>
      </c>
      <c r="D1653" s="2" t="s">
        <v>3289</v>
      </c>
    </row>
    <row r="1654" spans="1:4" x14ac:dyDescent="0.2">
      <c r="A1654">
        <v>1650</v>
      </c>
      <c r="B1654" s="1" t="s">
        <v>2322</v>
      </c>
      <c r="C1654" s="2" t="s">
        <v>2216</v>
      </c>
      <c r="D1654" s="2" t="s">
        <v>3289</v>
      </c>
    </row>
    <row r="1655" spans="1:4" x14ac:dyDescent="0.2">
      <c r="A1655">
        <v>1651</v>
      </c>
      <c r="B1655" s="1" t="s">
        <v>2322</v>
      </c>
      <c r="C1655" s="2" t="s">
        <v>1759</v>
      </c>
      <c r="D1655" s="2" t="s">
        <v>3289</v>
      </c>
    </row>
    <row r="1656" spans="1:4" x14ac:dyDescent="0.2">
      <c r="A1656">
        <v>1652</v>
      </c>
      <c r="B1656" s="1" t="s">
        <v>2322</v>
      </c>
      <c r="C1656" s="2" t="s">
        <v>2217</v>
      </c>
      <c r="D1656" s="2" t="s">
        <v>3289</v>
      </c>
    </row>
    <row r="1657" spans="1:4" x14ac:dyDescent="0.2">
      <c r="A1657">
        <v>1653</v>
      </c>
      <c r="B1657" s="1" t="s">
        <v>2323</v>
      </c>
      <c r="C1657" s="2" t="s">
        <v>2218</v>
      </c>
      <c r="D1657" s="2" t="s">
        <v>3289</v>
      </c>
    </row>
    <row r="1658" spans="1:4" x14ac:dyDescent="0.2">
      <c r="A1658">
        <v>1654</v>
      </c>
      <c r="B1658" s="1" t="s">
        <v>2324</v>
      </c>
      <c r="C1658" s="2" t="s">
        <v>108</v>
      </c>
      <c r="D1658" s="2" t="s">
        <v>3289</v>
      </c>
    </row>
    <row r="1659" spans="1:4" x14ac:dyDescent="0.2">
      <c r="A1659">
        <v>1655</v>
      </c>
      <c r="B1659" s="1" t="s">
        <v>2325</v>
      </c>
      <c r="C1659" s="2" t="s">
        <v>2220</v>
      </c>
      <c r="D1659" s="2" t="s">
        <v>3289</v>
      </c>
    </row>
    <row r="1660" spans="1:4" x14ac:dyDescent="0.2">
      <c r="A1660">
        <v>1656</v>
      </c>
      <c r="B1660" s="1" t="s">
        <v>2325</v>
      </c>
      <c r="C1660" s="2" t="s">
        <v>2221</v>
      </c>
      <c r="D1660" s="2" t="s">
        <v>3289</v>
      </c>
    </row>
    <row r="1661" spans="1:4" x14ac:dyDescent="0.2">
      <c r="A1661">
        <v>1657</v>
      </c>
      <c r="B1661" s="1" t="s">
        <v>2328</v>
      </c>
      <c r="C1661" s="2" t="s">
        <v>2115</v>
      </c>
      <c r="D1661" s="2" t="s">
        <v>3289</v>
      </c>
    </row>
    <row r="1662" spans="1:4" x14ac:dyDescent="0.2">
      <c r="A1662">
        <v>1658</v>
      </c>
      <c r="B1662" s="1" t="s">
        <v>2328</v>
      </c>
      <c r="C1662" s="2" t="s">
        <v>2222</v>
      </c>
      <c r="D1662" s="2" t="s">
        <v>3289</v>
      </c>
    </row>
    <row r="1663" spans="1:4" x14ac:dyDescent="0.2">
      <c r="A1663">
        <v>1659</v>
      </c>
      <c r="B1663" s="1" t="s">
        <v>2329</v>
      </c>
      <c r="C1663" s="2" t="s">
        <v>2223</v>
      </c>
      <c r="D1663" s="2" t="s">
        <v>3289</v>
      </c>
    </row>
    <row r="1664" spans="1:4" x14ac:dyDescent="0.2">
      <c r="A1664">
        <v>1660</v>
      </c>
      <c r="B1664" s="1" t="s">
        <v>2329</v>
      </c>
      <c r="C1664" s="2" t="s">
        <v>2224</v>
      </c>
      <c r="D1664" s="2" t="s">
        <v>3289</v>
      </c>
    </row>
    <row r="1665" spans="1:4" x14ac:dyDescent="0.2">
      <c r="A1665">
        <v>1661</v>
      </c>
      <c r="B1665" s="1" t="s">
        <v>2327</v>
      </c>
      <c r="C1665" s="2" t="s">
        <v>2225</v>
      </c>
      <c r="D1665" s="2" t="s">
        <v>3289</v>
      </c>
    </row>
    <row r="1666" spans="1:4" x14ac:dyDescent="0.2">
      <c r="A1666">
        <v>1662</v>
      </c>
      <c r="B1666" s="1" t="s">
        <v>2326</v>
      </c>
      <c r="C1666" s="2" t="s">
        <v>2226</v>
      </c>
      <c r="D1666" s="2" t="s">
        <v>3289</v>
      </c>
    </row>
    <row r="1667" spans="1:4" x14ac:dyDescent="0.2">
      <c r="A1667">
        <v>1663</v>
      </c>
      <c r="B1667" s="1" t="s">
        <v>2228</v>
      </c>
      <c r="C1667" s="2" t="s">
        <v>1913</v>
      </c>
      <c r="D1667" s="2" t="s">
        <v>3289</v>
      </c>
    </row>
    <row r="1668" spans="1:4" x14ac:dyDescent="0.2">
      <c r="A1668">
        <v>1664</v>
      </c>
      <c r="B1668" s="1" t="s">
        <v>2228</v>
      </c>
      <c r="C1668" s="2" t="s">
        <v>1908</v>
      </c>
      <c r="D1668" s="2" t="s">
        <v>3289</v>
      </c>
    </row>
    <row r="1669" spans="1:4" x14ac:dyDescent="0.2">
      <c r="A1669">
        <v>1665</v>
      </c>
      <c r="B1669" s="1" t="s">
        <v>2228</v>
      </c>
      <c r="C1669" s="2" t="s">
        <v>2227</v>
      </c>
      <c r="D1669" s="2" t="s">
        <v>3289</v>
      </c>
    </row>
    <row r="1670" spans="1:4" x14ac:dyDescent="0.2">
      <c r="A1670">
        <v>1666</v>
      </c>
      <c r="B1670" s="1" t="s">
        <v>2251</v>
      </c>
      <c r="C1670" s="2" t="s">
        <v>45</v>
      </c>
      <c r="D1670" s="2" t="s">
        <v>3289</v>
      </c>
    </row>
    <row r="1671" spans="1:4" x14ac:dyDescent="0.2">
      <c r="A1671">
        <v>1667</v>
      </c>
      <c r="B1671" s="1" t="s">
        <v>2251</v>
      </c>
      <c r="C1671" s="2" t="s">
        <v>2245</v>
      </c>
      <c r="D1671" s="2" t="s">
        <v>3289</v>
      </c>
    </row>
    <row r="1672" spans="1:4" x14ac:dyDescent="0.2">
      <c r="A1672">
        <v>1668</v>
      </c>
      <c r="B1672" s="1" t="s">
        <v>2251</v>
      </c>
      <c r="C1672" s="2" t="s">
        <v>2246</v>
      </c>
      <c r="D1672" s="2" t="s">
        <v>3289</v>
      </c>
    </row>
    <row r="1673" spans="1:4" x14ac:dyDescent="0.2">
      <c r="A1673">
        <v>1669</v>
      </c>
      <c r="B1673" s="1" t="s">
        <v>2252</v>
      </c>
      <c r="C1673" s="2" t="s">
        <v>2247</v>
      </c>
      <c r="D1673" s="2" t="s">
        <v>3289</v>
      </c>
    </row>
    <row r="1674" spans="1:4" x14ac:dyDescent="0.2">
      <c r="A1674">
        <v>1670</v>
      </c>
      <c r="B1674" s="1" t="s">
        <v>2252</v>
      </c>
      <c r="C1674" s="2" t="s">
        <v>2248</v>
      </c>
      <c r="D1674" s="2" t="s">
        <v>3289</v>
      </c>
    </row>
    <row r="1675" spans="1:4" x14ac:dyDescent="0.2">
      <c r="A1675">
        <v>1671</v>
      </c>
      <c r="B1675" s="1" t="s">
        <v>2252</v>
      </c>
      <c r="C1675" s="2" t="s">
        <v>2249</v>
      </c>
      <c r="D1675" s="2" t="s">
        <v>3289</v>
      </c>
    </row>
    <row r="1676" spans="1:4" x14ac:dyDescent="0.2">
      <c r="A1676">
        <v>1672</v>
      </c>
      <c r="B1676" s="1" t="s">
        <v>2253</v>
      </c>
      <c r="C1676" s="2" t="s">
        <v>2250</v>
      </c>
      <c r="D1676" s="2" t="s">
        <v>3289</v>
      </c>
    </row>
    <row r="1677" spans="1:4" x14ac:dyDescent="0.2">
      <c r="A1677">
        <v>1673</v>
      </c>
      <c r="B1677" s="1" t="s">
        <v>2260</v>
      </c>
      <c r="C1677" s="2" t="s">
        <v>2254</v>
      </c>
      <c r="D1677" s="2" t="s">
        <v>3289</v>
      </c>
    </row>
    <row r="1678" spans="1:4" x14ac:dyDescent="0.2">
      <c r="A1678">
        <v>1674</v>
      </c>
      <c r="B1678" s="1" t="s">
        <v>2261</v>
      </c>
      <c r="C1678" s="2" t="s">
        <v>2255</v>
      </c>
      <c r="D1678" s="2" t="s">
        <v>3289</v>
      </c>
    </row>
    <row r="1679" spans="1:4" x14ac:dyDescent="0.2">
      <c r="A1679">
        <v>1675</v>
      </c>
      <c r="B1679" s="1" t="s">
        <v>2261</v>
      </c>
      <c r="C1679" s="2" t="s">
        <v>2256</v>
      </c>
      <c r="D1679" s="2" t="s">
        <v>3289</v>
      </c>
    </row>
    <row r="1680" spans="1:4" x14ac:dyDescent="0.2">
      <c r="A1680">
        <v>1676</v>
      </c>
      <c r="B1680" s="1" t="s">
        <v>2262</v>
      </c>
      <c r="C1680" s="2" t="s">
        <v>2257</v>
      </c>
      <c r="D1680" s="2" t="s">
        <v>3289</v>
      </c>
    </row>
    <row r="1681" spans="1:4" x14ac:dyDescent="0.2">
      <c r="A1681">
        <v>1677</v>
      </c>
      <c r="B1681" s="1" t="s">
        <v>2262</v>
      </c>
      <c r="C1681" s="2" t="s">
        <v>2258</v>
      </c>
      <c r="D1681" s="2" t="s">
        <v>3289</v>
      </c>
    </row>
    <row r="1682" spans="1:4" x14ac:dyDescent="0.2">
      <c r="A1682">
        <v>1678</v>
      </c>
      <c r="B1682" s="1" t="s">
        <v>2262</v>
      </c>
      <c r="C1682" s="2" t="s">
        <v>2259</v>
      </c>
      <c r="D1682" s="2" t="s">
        <v>3289</v>
      </c>
    </row>
    <row r="1683" spans="1:4" x14ac:dyDescent="0.2">
      <c r="A1683">
        <v>1679</v>
      </c>
      <c r="B1683" s="1" t="s">
        <v>2262</v>
      </c>
      <c r="C1683" s="2" t="s">
        <v>2263</v>
      </c>
      <c r="D1683" s="2" t="s">
        <v>3289</v>
      </c>
    </row>
    <row r="1684" spans="1:4" x14ac:dyDescent="0.2">
      <c r="A1684">
        <v>1680</v>
      </c>
      <c r="B1684" s="1" t="s">
        <v>2262</v>
      </c>
      <c r="C1684" s="2" t="s">
        <v>2264</v>
      </c>
      <c r="D1684" s="2" t="s">
        <v>3289</v>
      </c>
    </row>
    <row r="1685" spans="1:4" x14ac:dyDescent="0.2">
      <c r="A1685">
        <v>1681</v>
      </c>
      <c r="B1685" s="1" t="s">
        <v>2262</v>
      </c>
      <c r="C1685" s="2" t="s">
        <v>2265</v>
      </c>
      <c r="D1685" s="2" t="s">
        <v>3289</v>
      </c>
    </row>
    <row r="1686" spans="1:4" x14ac:dyDescent="0.2">
      <c r="A1686">
        <v>1682</v>
      </c>
      <c r="B1686" s="1" t="s">
        <v>2262</v>
      </c>
      <c r="C1686" s="2" t="s">
        <v>2266</v>
      </c>
      <c r="D1686" s="2" t="s">
        <v>3289</v>
      </c>
    </row>
    <row r="1687" spans="1:4" x14ac:dyDescent="0.2">
      <c r="A1687">
        <v>1683</v>
      </c>
      <c r="B1687" s="1" t="s">
        <v>2270</v>
      </c>
      <c r="C1687" s="2" t="s">
        <v>2271</v>
      </c>
      <c r="D1687" s="2" t="s">
        <v>3289</v>
      </c>
    </row>
    <row r="1688" spans="1:4" x14ac:dyDescent="0.2">
      <c r="A1688">
        <v>1684</v>
      </c>
      <c r="B1688" s="1" t="s">
        <v>2272</v>
      </c>
      <c r="C1688" s="2" t="s">
        <v>2267</v>
      </c>
      <c r="D1688" s="2" t="s">
        <v>3289</v>
      </c>
    </row>
    <row r="1689" spans="1:4" x14ac:dyDescent="0.2">
      <c r="A1689">
        <v>1685</v>
      </c>
      <c r="B1689" s="1" t="s">
        <v>2273</v>
      </c>
      <c r="C1689" s="2" t="s">
        <v>2269</v>
      </c>
      <c r="D1689" s="2" t="s">
        <v>3289</v>
      </c>
    </row>
    <row r="1690" spans="1:4" x14ac:dyDescent="0.2">
      <c r="A1690">
        <v>1686</v>
      </c>
      <c r="B1690" s="1" t="s">
        <v>2273</v>
      </c>
      <c r="C1690" s="2" t="s">
        <v>2268</v>
      </c>
      <c r="D1690" s="2" t="s">
        <v>3289</v>
      </c>
    </row>
    <row r="1691" spans="1:4" x14ac:dyDescent="0.2">
      <c r="A1691">
        <v>1687</v>
      </c>
      <c r="B1691" s="1" t="s">
        <v>2273</v>
      </c>
      <c r="C1691" s="2" t="s">
        <v>2274</v>
      </c>
      <c r="D1691" s="2" t="s">
        <v>3289</v>
      </c>
    </row>
    <row r="1692" spans="1:4" x14ac:dyDescent="0.2">
      <c r="A1692">
        <v>1688</v>
      </c>
      <c r="B1692" s="1" t="s">
        <v>2273</v>
      </c>
      <c r="C1692" s="2" t="s">
        <v>2275</v>
      </c>
      <c r="D1692" s="2" t="s">
        <v>3289</v>
      </c>
    </row>
    <row r="1693" spans="1:4" x14ac:dyDescent="0.2">
      <c r="A1693">
        <v>1689</v>
      </c>
      <c r="B1693" s="1" t="s">
        <v>2276</v>
      </c>
      <c r="C1693" s="2" t="s">
        <v>2277</v>
      </c>
      <c r="D1693" s="2" t="s">
        <v>3289</v>
      </c>
    </row>
    <row r="1694" spans="1:4" x14ac:dyDescent="0.2">
      <c r="A1694">
        <v>1690</v>
      </c>
      <c r="B1694" s="1" t="s">
        <v>2276</v>
      </c>
      <c r="C1694" s="2" t="s">
        <v>2278</v>
      </c>
      <c r="D1694" s="2" t="s">
        <v>3289</v>
      </c>
    </row>
    <row r="1695" spans="1:4" x14ac:dyDescent="0.2">
      <c r="A1695">
        <v>1691</v>
      </c>
      <c r="B1695" s="1" t="s">
        <v>2276</v>
      </c>
      <c r="C1695" s="2" t="s">
        <v>2279</v>
      </c>
      <c r="D1695" s="2" t="s">
        <v>3289</v>
      </c>
    </row>
    <row r="1696" spans="1:4" x14ac:dyDescent="0.2">
      <c r="A1696">
        <v>1692</v>
      </c>
      <c r="B1696" s="1" t="s">
        <v>2283</v>
      </c>
      <c r="C1696" s="2" t="s">
        <v>1590</v>
      </c>
      <c r="D1696" s="2" t="s">
        <v>3289</v>
      </c>
    </row>
    <row r="1697" spans="1:4" x14ac:dyDescent="0.2">
      <c r="A1697">
        <v>1693</v>
      </c>
      <c r="B1697" s="1" t="s">
        <v>2283</v>
      </c>
      <c r="C1697" s="2" t="s">
        <v>2280</v>
      </c>
      <c r="D1697" s="2" t="s">
        <v>3289</v>
      </c>
    </row>
    <row r="1698" spans="1:4" x14ac:dyDescent="0.2">
      <c r="A1698">
        <v>1694</v>
      </c>
      <c r="B1698" s="1" t="s">
        <v>2283</v>
      </c>
      <c r="C1698" s="2" t="s">
        <v>2281</v>
      </c>
      <c r="D1698" s="2" t="s">
        <v>3289</v>
      </c>
    </row>
    <row r="1699" spans="1:4" x14ac:dyDescent="0.2">
      <c r="A1699">
        <v>1695</v>
      </c>
      <c r="B1699" s="1" t="s">
        <v>2283</v>
      </c>
      <c r="C1699" s="2" t="s">
        <v>2282</v>
      </c>
      <c r="D1699" s="2" t="s">
        <v>3289</v>
      </c>
    </row>
    <row r="1700" spans="1:4" x14ac:dyDescent="0.2">
      <c r="A1700">
        <v>1696</v>
      </c>
      <c r="B1700" s="1" t="s">
        <v>2283</v>
      </c>
      <c r="C1700" s="2" t="s">
        <v>2284</v>
      </c>
      <c r="D1700" s="2" t="s">
        <v>3289</v>
      </c>
    </row>
    <row r="1701" spans="1:4" x14ac:dyDescent="0.2">
      <c r="A1701">
        <v>1697</v>
      </c>
      <c r="B1701" s="1" t="s">
        <v>2283</v>
      </c>
      <c r="C1701" s="2" t="s">
        <v>2285</v>
      </c>
      <c r="D1701" s="2" t="s">
        <v>3289</v>
      </c>
    </row>
    <row r="1702" spans="1:4" x14ac:dyDescent="0.2">
      <c r="A1702">
        <v>1698</v>
      </c>
      <c r="B1702" s="1" t="s">
        <v>2301</v>
      </c>
      <c r="C1702" s="2" t="s">
        <v>2286</v>
      </c>
      <c r="D1702" s="2" t="s">
        <v>3289</v>
      </c>
    </row>
    <row r="1703" spans="1:4" x14ac:dyDescent="0.2">
      <c r="A1703">
        <v>1699</v>
      </c>
      <c r="B1703" s="1" t="s">
        <v>2302</v>
      </c>
      <c r="C1703" s="2" t="s">
        <v>2287</v>
      </c>
      <c r="D1703" s="2" t="s">
        <v>3289</v>
      </c>
    </row>
    <row r="1704" spans="1:4" x14ac:dyDescent="0.2">
      <c r="A1704">
        <v>1700</v>
      </c>
      <c r="B1704" s="1" t="s">
        <v>2302</v>
      </c>
      <c r="C1704" s="2" t="s">
        <v>2288</v>
      </c>
      <c r="D1704" s="2" t="s">
        <v>3289</v>
      </c>
    </row>
    <row r="1705" spans="1:4" x14ac:dyDescent="0.2">
      <c r="A1705">
        <v>1701</v>
      </c>
      <c r="B1705" s="1" t="s">
        <v>2302</v>
      </c>
      <c r="C1705" s="2" t="s">
        <v>2289</v>
      </c>
      <c r="D1705" s="2" t="s">
        <v>3289</v>
      </c>
    </row>
    <row r="1706" spans="1:4" x14ac:dyDescent="0.2">
      <c r="A1706">
        <v>1702</v>
      </c>
      <c r="B1706" s="1" t="s">
        <v>2302</v>
      </c>
      <c r="C1706" s="2" t="s">
        <v>2290</v>
      </c>
      <c r="D1706" s="2" t="s">
        <v>3289</v>
      </c>
    </row>
    <row r="1707" spans="1:4" x14ac:dyDescent="0.2">
      <c r="A1707">
        <v>1703</v>
      </c>
      <c r="B1707" s="1" t="s">
        <v>2302</v>
      </c>
      <c r="C1707" s="2" t="s">
        <v>1098</v>
      </c>
      <c r="D1707" s="2" t="s">
        <v>3289</v>
      </c>
    </row>
    <row r="1708" spans="1:4" x14ac:dyDescent="0.2">
      <c r="A1708">
        <v>1704</v>
      </c>
      <c r="B1708" s="1" t="s">
        <v>2302</v>
      </c>
      <c r="C1708" s="2" t="s">
        <v>2291</v>
      </c>
      <c r="D1708" s="2" t="s">
        <v>3289</v>
      </c>
    </row>
    <row r="1709" spans="1:4" x14ac:dyDescent="0.2">
      <c r="A1709">
        <v>1705</v>
      </c>
      <c r="B1709" s="1" t="s">
        <v>2302</v>
      </c>
      <c r="C1709" s="2" t="s">
        <v>2292</v>
      </c>
      <c r="D1709" s="2" t="s">
        <v>3289</v>
      </c>
    </row>
    <row r="1710" spans="1:4" x14ac:dyDescent="0.2">
      <c r="A1710">
        <v>1706</v>
      </c>
      <c r="B1710" s="1" t="s">
        <v>2302</v>
      </c>
      <c r="C1710" s="2" t="s">
        <v>2293</v>
      </c>
      <c r="D1710" s="2" t="s">
        <v>3289</v>
      </c>
    </row>
    <row r="1711" spans="1:4" x14ac:dyDescent="0.2">
      <c r="A1711">
        <v>1707</v>
      </c>
      <c r="B1711" s="1" t="s">
        <v>2302</v>
      </c>
      <c r="C1711" s="2" t="s">
        <v>2294</v>
      </c>
      <c r="D1711" s="2" t="s">
        <v>3289</v>
      </c>
    </row>
    <row r="1712" spans="1:4" x14ac:dyDescent="0.2">
      <c r="A1712">
        <v>1708</v>
      </c>
      <c r="B1712" s="1" t="s">
        <v>2300</v>
      </c>
      <c r="C1712" s="2" t="s">
        <v>2295</v>
      </c>
      <c r="D1712" s="2" t="s">
        <v>3289</v>
      </c>
    </row>
    <row r="1713" spans="1:4" x14ac:dyDescent="0.2">
      <c r="A1713">
        <v>1709</v>
      </c>
      <c r="B1713" s="1" t="s">
        <v>2300</v>
      </c>
      <c r="C1713" s="2" t="s">
        <v>2296</v>
      </c>
      <c r="D1713" s="2" t="s">
        <v>3289</v>
      </c>
    </row>
    <row r="1714" spans="1:4" x14ac:dyDescent="0.2">
      <c r="A1714">
        <v>1710</v>
      </c>
      <c r="B1714" s="1" t="s">
        <v>2299</v>
      </c>
      <c r="C1714" s="2" t="s">
        <v>2298</v>
      </c>
      <c r="D1714" s="2" t="s">
        <v>3289</v>
      </c>
    </row>
    <row r="1715" spans="1:4" x14ac:dyDescent="0.2">
      <c r="A1715">
        <v>1711</v>
      </c>
      <c r="B1715" s="1" t="s">
        <v>2299</v>
      </c>
      <c r="C1715" s="2" t="s">
        <v>2297</v>
      </c>
      <c r="D1715" s="2" t="s">
        <v>3289</v>
      </c>
    </row>
    <row r="1716" spans="1:4" x14ac:dyDescent="0.2">
      <c r="A1716">
        <v>1712</v>
      </c>
      <c r="B1716" s="1" t="s">
        <v>2299</v>
      </c>
      <c r="C1716" s="2" t="s">
        <v>2303</v>
      </c>
      <c r="D1716" s="2" t="s">
        <v>3289</v>
      </c>
    </row>
    <row r="1717" spans="1:4" x14ac:dyDescent="0.2">
      <c r="A1717">
        <v>1713</v>
      </c>
      <c r="B1717" s="1" t="s">
        <v>2299</v>
      </c>
      <c r="C1717" s="2" t="s">
        <v>2304</v>
      </c>
      <c r="D1717" s="2" t="s">
        <v>3289</v>
      </c>
    </row>
    <row r="1718" spans="1:4" x14ac:dyDescent="0.2">
      <c r="A1718">
        <v>1714</v>
      </c>
      <c r="B1718" s="1" t="s">
        <v>2306</v>
      </c>
      <c r="C1718" s="2" t="s">
        <v>2305</v>
      </c>
      <c r="D1718" s="2" t="s">
        <v>3289</v>
      </c>
    </row>
    <row r="1719" spans="1:4" x14ac:dyDescent="0.2">
      <c r="A1719">
        <v>1715</v>
      </c>
      <c r="B1719" s="1" t="s">
        <v>2307</v>
      </c>
      <c r="C1719" s="2" t="s">
        <v>2308</v>
      </c>
      <c r="D1719" s="2" t="s">
        <v>3289</v>
      </c>
    </row>
    <row r="1720" spans="1:4" x14ac:dyDescent="0.2">
      <c r="A1720">
        <v>1716</v>
      </c>
      <c r="B1720" s="1" t="s">
        <v>2315</v>
      </c>
      <c r="C1720" s="2" t="s">
        <v>2309</v>
      </c>
      <c r="D1720" s="2" t="s">
        <v>3289</v>
      </c>
    </row>
    <row r="1721" spans="1:4" x14ac:dyDescent="0.2">
      <c r="A1721">
        <v>1717</v>
      </c>
      <c r="B1721" s="1" t="s">
        <v>2315</v>
      </c>
      <c r="C1721" s="2" t="s">
        <v>2310</v>
      </c>
      <c r="D1721" s="2" t="s">
        <v>3289</v>
      </c>
    </row>
    <row r="1722" spans="1:4" x14ac:dyDescent="0.2">
      <c r="A1722">
        <v>1718</v>
      </c>
      <c r="B1722" s="1" t="s">
        <v>2315</v>
      </c>
      <c r="C1722" s="2" t="s">
        <v>2311</v>
      </c>
      <c r="D1722" s="2" t="s">
        <v>3289</v>
      </c>
    </row>
    <row r="1723" spans="1:4" x14ac:dyDescent="0.2">
      <c r="A1723">
        <v>1719</v>
      </c>
      <c r="B1723" s="1" t="s">
        <v>2315</v>
      </c>
      <c r="C1723" s="2" t="s">
        <v>2312</v>
      </c>
      <c r="D1723" s="2" t="s">
        <v>3289</v>
      </c>
    </row>
    <row r="1724" spans="1:4" x14ac:dyDescent="0.2">
      <c r="A1724">
        <v>1720</v>
      </c>
      <c r="B1724" s="1" t="s">
        <v>2315</v>
      </c>
      <c r="C1724" s="2" t="s">
        <v>2313</v>
      </c>
      <c r="D1724" s="2" t="s">
        <v>3289</v>
      </c>
    </row>
    <row r="1725" spans="1:4" x14ac:dyDescent="0.2">
      <c r="A1725">
        <v>1721</v>
      </c>
      <c r="B1725" s="1" t="s">
        <v>2319</v>
      </c>
      <c r="C1725" s="2" t="s">
        <v>2314</v>
      </c>
      <c r="D1725" s="2" t="s">
        <v>3289</v>
      </c>
    </row>
    <row r="1726" spans="1:4" x14ac:dyDescent="0.2">
      <c r="A1726">
        <v>1722</v>
      </c>
      <c r="B1726" s="1" t="s">
        <v>2318</v>
      </c>
      <c r="C1726" s="2" t="s">
        <v>2316</v>
      </c>
      <c r="D1726" s="2" t="s">
        <v>3289</v>
      </c>
    </row>
    <row r="1727" spans="1:4" x14ac:dyDescent="0.2">
      <c r="A1727">
        <v>1723</v>
      </c>
      <c r="B1727" s="1" t="s">
        <v>2339</v>
      </c>
      <c r="C1727" s="2" t="s">
        <v>2338</v>
      </c>
      <c r="D1727" s="2" t="s">
        <v>3289</v>
      </c>
    </row>
    <row r="1728" spans="1:4" x14ac:dyDescent="0.2">
      <c r="A1728">
        <v>1724</v>
      </c>
      <c r="B1728" s="1" t="s">
        <v>2340</v>
      </c>
      <c r="C1728" s="2" t="s">
        <v>2330</v>
      </c>
      <c r="D1728" s="2" t="s">
        <v>3289</v>
      </c>
    </row>
    <row r="1729" spans="1:4" x14ac:dyDescent="0.2">
      <c r="A1729">
        <v>1725</v>
      </c>
      <c r="B1729" s="1" t="s">
        <v>2337</v>
      </c>
      <c r="C1729" s="2" t="s">
        <v>2331</v>
      </c>
      <c r="D1729" s="2" t="s">
        <v>3289</v>
      </c>
    </row>
    <row r="1730" spans="1:4" x14ac:dyDescent="0.2">
      <c r="A1730">
        <v>1726</v>
      </c>
      <c r="B1730" s="1" t="s">
        <v>2337</v>
      </c>
      <c r="C1730" s="2" t="s">
        <v>2334</v>
      </c>
      <c r="D1730" s="2" t="s">
        <v>3289</v>
      </c>
    </row>
    <row r="1731" spans="1:4" x14ac:dyDescent="0.2">
      <c r="A1731">
        <v>1727</v>
      </c>
      <c r="B1731" s="1" t="s">
        <v>2336</v>
      </c>
      <c r="C1731" s="2" t="s">
        <v>2332</v>
      </c>
      <c r="D1731" s="2" t="s">
        <v>3289</v>
      </c>
    </row>
    <row r="1732" spans="1:4" x14ac:dyDescent="0.2">
      <c r="A1732">
        <v>1728</v>
      </c>
      <c r="B1732" s="1" t="s">
        <v>2335</v>
      </c>
      <c r="C1732" s="2" t="s">
        <v>2333</v>
      </c>
      <c r="D1732" s="2" t="s">
        <v>3289</v>
      </c>
    </row>
    <row r="1733" spans="1:4" x14ac:dyDescent="0.2">
      <c r="A1733">
        <v>1729</v>
      </c>
      <c r="B1733" s="1" t="s">
        <v>2346</v>
      </c>
      <c r="C1733" s="2" t="s">
        <v>2341</v>
      </c>
      <c r="D1733" s="2" t="s">
        <v>3289</v>
      </c>
    </row>
    <row r="1734" spans="1:4" x14ac:dyDescent="0.2">
      <c r="A1734">
        <v>1730</v>
      </c>
      <c r="B1734" s="1" t="s">
        <v>2347</v>
      </c>
      <c r="C1734" s="2" t="s">
        <v>2341</v>
      </c>
      <c r="D1734" s="2" t="s">
        <v>3289</v>
      </c>
    </row>
    <row r="1735" spans="1:4" x14ac:dyDescent="0.2">
      <c r="A1735">
        <v>1731</v>
      </c>
      <c r="B1735" s="1" t="s">
        <v>2348</v>
      </c>
      <c r="C1735" s="2" t="s">
        <v>2343</v>
      </c>
      <c r="D1735" s="2" t="s">
        <v>3289</v>
      </c>
    </row>
    <row r="1736" spans="1:4" x14ac:dyDescent="0.2">
      <c r="A1736">
        <v>1732</v>
      </c>
      <c r="B1736" s="1" t="s">
        <v>2349</v>
      </c>
      <c r="C1736" s="2" t="s">
        <v>2342</v>
      </c>
      <c r="D1736" s="2" t="s">
        <v>3289</v>
      </c>
    </row>
    <row r="1737" spans="1:4" x14ac:dyDescent="0.2">
      <c r="A1737">
        <v>1733</v>
      </c>
      <c r="B1737" s="1" t="s">
        <v>2349</v>
      </c>
      <c r="C1737" s="2" t="s">
        <v>2344</v>
      </c>
      <c r="D1737" s="2" t="s">
        <v>3289</v>
      </c>
    </row>
    <row r="1738" spans="1:4" x14ac:dyDescent="0.2">
      <c r="A1738">
        <v>1734</v>
      </c>
      <c r="B1738" s="1" t="s">
        <v>2349</v>
      </c>
      <c r="C1738" s="2" t="s">
        <v>2345</v>
      </c>
      <c r="D1738" s="2" t="s">
        <v>3289</v>
      </c>
    </row>
    <row r="1739" spans="1:4" x14ac:dyDescent="0.2">
      <c r="A1739">
        <v>1735</v>
      </c>
      <c r="B1739" s="1" t="s">
        <v>2349</v>
      </c>
      <c r="C1739" s="2" t="s">
        <v>871</v>
      </c>
      <c r="D1739" s="2" t="s">
        <v>3289</v>
      </c>
    </row>
    <row r="1740" spans="1:4" x14ac:dyDescent="0.2">
      <c r="A1740">
        <v>1736</v>
      </c>
      <c r="B1740" s="1" t="s">
        <v>2355</v>
      </c>
      <c r="C1740" s="2" t="s">
        <v>2356</v>
      </c>
      <c r="D1740" s="2" t="s">
        <v>3289</v>
      </c>
    </row>
    <row r="1741" spans="1:4" x14ac:dyDescent="0.2">
      <c r="A1741">
        <v>1737</v>
      </c>
      <c r="B1741" s="1" t="s">
        <v>2358</v>
      </c>
      <c r="C1741" s="2" t="s">
        <v>2357</v>
      </c>
      <c r="D1741" s="2" t="s">
        <v>3289</v>
      </c>
    </row>
    <row r="1742" spans="1:4" x14ac:dyDescent="0.2">
      <c r="A1742">
        <v>1738</v>
      </c>
      <c r="B1742" s="1" t="s">
        <v>2358</v>
      </c>
      <c r="C1742" s="2" t="s">
        <v>2359</v>
      </c>
      <c r="D1742" s="2" t="s">
        <v>3289</v>
      </c>
    </row>
    <row r="1743" spans="1:4" x14ac:dyDescent="0.2">
      <c r="A1743">
        <v>1739</v>
      </c>
      <c r="B1743" s="1" t="s">
        <v>2358</v>
      </c>
      <c r="C1743" s="2" t="s">
        <v>2353</v>
      </c>
      <c r="D1743" s="2" t="s">
        <v>3289</v>
      </c>
    </row>
    <row r="1744" spans="1:4" x14ac:dyDescent="0.2">
      <c r="A1744">
        <v>1740</v>
      </c>
      <c r="B1744" s="1" t="s">
        <v>2358</v>
      </c>
      <c r="C1744" s="2" t="s">
        <v>2352</v>
      </c>
      <c r="D1744" s="2" t="s">
        <v>3289</v>
      </c>
    </row>
    <row r="1745" spans="1:4" x14ac:dyDescent="0.2">
      <c r="A1745">
        <v>1741</v>
      </c>
      <c r="B1745" s="1" t="s">
        <v>2358</v>
      </c>
      <c r="C1745" s="2" t="s">
        <v>2351</v>
      </c>
      <c r="D1745" s="2" t="s">
        <v>3289</v>
      </c>
    </row>
    <row r="1746" spans="1:4" x14ac:dyDescent="0.2">
      <c r="A1746">
        <v>1742</v>
      </c>
      <c r="B1746" s="1" t="s">
        <v>2358</v>
      </c>
      <c r="C1746" s="2" t="s">
        <v>2350</v>
      </c>
      <c r="D1746" s="2" t="s">
        <v>3289</v>
      </c>
    </row>
    <row r="1747" spans="1:4" x14ac:dyDescent="0.2">
      <c r="A1747">
        <v>1743</v>
      </c>
      <c r="B1747" s="1" t="s">
        <v>2358</v>
      </c>
      <c r="C1747" s="2" t="s">
        <v>2354</v>
      </c>
      <c r="D1747" s="2" t="s">
        <v>3289</v>
      </c>
    </row>
    <row r="1748" spans="1:4" x14ac:dyDescent="0.2">
      <c r="A1748">
        <v>1744</v>
      </c>
      <c r="B1748" s="1" t="s">
        <v>2317</v>
      </c>
      <c r="C1748" s="2" t="s">
        <v>2360</v>
      </c>
      <c r="D1748" s="2" t="s">
        <v>3289</v>
      </c>
    </row>
    <row r="1749" spans="1:4" x14ac:dyDescent="0.2">
      <c r="A1749">
        <v>1745</v>
      </c>
      <c r="B1749" s="1" t="s">
        <v>2361</v>
      </c>
      <c r="C1749" s="2" t="s">
        <v>2362</v>
      </c>
      <c r="D1749" s="2" t="s">
        <v>3289</v>
      </c>
    </row>
    <row r="1750" spans="1:4" x14ac:dyDescent="0.2">
      <c r="A1750">
        <v>1746</v>
      </c>
      <c r="B1750" s="1" t="s">
        <v>2365</v>
      </c>
      <c r="C1750" s="2" t="s">
        <v>902</v>
      </c>
      <c r="D1750" s="2" t="s">
        <v>3289</v>
      </c>
    </row>
    <row r="1751" spans="1:4" x14ac:dyDescent="0.2">
      <c r="A1751">
        <v>1747</v>
      </c>
      <c r="B1751" s="1" t="s">
        <v>2366</v>
      </c>
      <c r="C1751" s="2" t="s">
        <v>2363</v>
      </c>
      <c r="D1751" s="2" t="s">
        <v>3289</v>
      </c>
    </row>
    <row r="1752" spans="1:4" x14ac:dyDescent="0.2">
      <c r="A1752">
        <v>1748</v>
      </c>
      <c r="B1752" s="1" t="s">
        <v>2366</v>
      </c>
      <c r="C1752" s="2" t="s">
        <v>2066</v>
      </c>
      <c r="D1752" s="2" t="s">
        <v>3289</v>
      </c>
    </row>
    <row r="1753" spans="1:4" x14ac:dyDescent="0.2">
      <c r="A1753">
        <v>1749</v>
      </c>
      <c r="B1753" s="1" t="s">
        <v>2368</v>
      </c>
      <c r="C1753" s="2" t="s">
        <v>2367</v>
      </c>
      <c r="D1753" s="2" t="s">
        <v>3289</v>
      </c>
    </row>
    <row r="1754" spans="1:4" x14ac:dyDescent="0.2">
      <c r="A1754">
        <v>1750</v>
      </c>
      <c r="B1754" s="1" t="s">
        <v>2369</v>
      </c>
      <c r="C1754" s="2" t="s">
        <v>1470</v>
      </c>
      <c r="D1754" s="2" t="s">
        <v>3289</v>
      </c>
    </row>
    <row r="1755" spans="1:4" x14ac:dyDescent="0.2">
      <c r="A1755">
        <v>1751</v>
      </c>
      <c r="B1755" s="1" t="s">
        <v>2370</v>
      </c>
      <c r="C1755" s="2" t="s">
        <v>2364</v>
      </c>
      <c r="D1755" s="2" t="s">
        <v>3289</v>
      </c>
    </row>
    <row r="1756" spans="1:4" x14ac:dyDescent="0.2">
      <c r="A1756">
        <v>1752</v>
      </c>
      <c r="B1756" s="1" t="s">
        <v>2379</v>
      </c>
      <c r="C1756" s="2" t="s">
        <v>1532</v>
      </c>
      <c r="D1756" s="2" t="s">
        <v>3289</v>
      </c>
    </row>
    <row r="1757" spans="1:4" x14ac:dyDescent="0.2">
      <c r="A1757">
        <v>1753</v>
      </c>
      <c r="B1757" s="1" t="s">
        <v>2379</v>
      </c>
      <c r="C1757" s="2" t="s">
        <v>2371</v>
      </c>
      <c r="D1757" s="2" t="s">
        <v>3289</v>
      </c>
    </row>
    <row r="1758" spans="1:4" x14ac:dyDescent="0.2">
      <c r="A1758">
        <v>1754</v>
      </c>
      <c r="B1758" s="1" t="s">
        <v>2380</v>
      </c>
      <c r="C1758" s="2" t="s">
        <v>1551</v>
      </c>
      <c r="D1758" s="2" t="s">
        <v>3289</v>
      </c>
    </row>
    <row r="1759" spans="1:4" x14ac:dyDescent="0.2">
      <c r="A1759">
        <v>1755</v>
      </c>
      <c r="B1759" s="1" t="s">
        <v>2380</v>
      </c>
      <c r="C1759" s="2" t="s">
        <v>2372</v>
      </c>
      <c r="D1759" s="2" t="s">
        <v>3289</v>
      </c>
    </row>
    <row r="1760" spans="1:4" x14ac:dyDescent="0.2">
      <c r="A1760">
        <v>1756</v>
      </c>
      <c r="B1760" s="1" t="s">
        <v>2380</v>
      </c>
      <c r="C1760" s="2" t="s">
        <v>2373</v>
      </c>
      <c r="D1760" s="2" t="s">
        <v>3289</v>
      </c>
    </row>
    <row r="1761" spans="1:4" x14ac:dyDescent="0.2">
      <c r="A1761">
        <v>1757</v>
      </c>
      <c r="B1761" s="1" t="s">
        <v>2381</v>
      </c>
      <c r="C1761" s="2" t="s">
        <v>2374</v>
      </c>
      <c r="D1761" s="2" t="s">
        <v>3289</v>
      </c>
    </row>
    <row r="1762" spans="1:4" x14ac:dyDescent="0.2">
      <c r="A1762">
        <v>1758</v>
      </c>
      <c r="B1762" s="1" t="s">
        <v>2381</v>
      </c>
      <c r="C1762" s="2" t="s">
        <v>2375</v>
      </c>
      <c r="D1762" s="2" t="s">
        <v>3289</v>
      </c>
    </row>
    <row r="1763" spans="1:4" x14ac:dyDescent="0.2">
      <c r="A1763">
        <v>1759</v>
      </c>
      <c r="B1763" s="1" t="s">
        <v>2382</v>
      </c>
      <c r="C1763" s="2" t="s">
        <v>2376</v>
      </c>
      <c r="D1763" s="2" t="s">
        <v>3289</v>
      </c>
    </row>
    <row r="1764" spans="1:4" x14ac:dyDescent="0.2">
      <c r="A1764">
        <v>1760</v>
      </c>
      <c r="B1764" s="1" t="s">
        <v>2383</v>
      </c>
      <c r="C1764" s="2" t="s">
        <v>2377</v>
      </c>
      <c r="D1764" s="2" t="s">
        <v>3289</v>
      </c>
    </row>
    <row r="1765" spans="1:4" x14ac:dyDescent="0.2">
      <c r="A1765">
        <v>1761</v>
      </c>
      <c r="B1765" s="1" t="s">
        <v>2384</v>
      </c>
      <c r="C1765" s="2" t="s">
        <v>2378</v>
      </c>
      <c r="D1765" s="2" t="s">
        <v>3289</v>
      </c>
    </row>
    <row r="1766" spans="1:4" x14ac:dyDescent="0.2">
      <c r="A1766">
        <v>1762</v>
      </c>
      <c r="B1766" s="1" t="s">
        <v>2395</v>
      </c>
      <c r="C1766" s="2" t="s">
        <v>2387</v>
      </c>
      <c r="D1766" s="2" t="s">
        <v>3289</v>
      </c>
    </row>
    <row r="1767" spans="1:4" x14ac:dyDescent="0.2">
      <c r="A1767">
        <v>1763</v>
      </c>
      <c r="B1767" s="1" t="s">
        <v>2396</v>
      </c>
      <c r="C1767" s="2" t="s">
        <v>2386</v>
      </c>
      <c r="D1767" s="2" t="s">
        <v>3289</v>
      </c>
    </row>
    <row r="1768" spans="1:4" x14ac:dyDescent="0.2">
      <c r="A1768">
        <v>1764</v>
      </c>
      <c r="B1768" s="1" t="s">
        <v>2396</v>
      </c>
      <c r="C1768" s="2" t="s">
        <v>2385</v>
      </c>
      <c r="D1768" s="2" t="s">
        <v>3289</v>
      </c>
    </row>
    <row r="1769" spans="1:4" x14ac:dyDescent="0.2">
      <c r="A1769">
        <v>1765</v>
      </c>
      <c r="B1769" s="1" t="s">
        <v>2397</v>
      </c>
      <c r="C1769" s="2" t="s">
        <v>2388</v>
      </c>
      <c r="D1769" s="2" t="s">
        <v>3289</v>
      </c>
    </row>
    <row r="1770" spans="1:4" x14ac:dyDescent="0.2">
      <c r="A1770">
        <v>1766</v>
      </c>
      <c r="B1770" s="1" t="s">
        <v>2397</v>
      </c>
      <c r="C1770" s="2" t="s">
        <v>2389</v>
      </c>
      <c r="D1770" s="2" t="s">
        <v>3289</v>
      </c>
    </row>
    <row r="1771" spans="1:4" x14ac:dyDescent="0.2">
      <c r="A1771">
        <v>1767</v>
      </c>
      <c r="B1771" s="1" t="s">
        <v>2397</v>
      </c>
      <c r="C1771" s="2" t="s">
        <v>2390</v>
      </c>
      <c r="D1771" s="2" t="s">
        <v>3289</v>
      </c>
    </row>
    <row r="1772" spans="1:4" x14ac:dyDescent="0.2">
      <c r="A1772">
        <v>1768</v>
      </c>
      <c r="B1772" s="1" t="s">
        <v>2397</v>
      </c>
      <c r="C1772" s="2" t="s">
        <v>2120</v>
      </c>
      <c r="D1772" s="2" t="s">
        <v>3289</v>
      </c>
    </row>
    <row r="1773" spans="1:4" x14ac:dyDescent="0.2">
      <c r="A1773">
        <v>1769</v>
      </c>
      <c r="B1773" s="1" t="s">
        <v>2397</v>
      </c>
      <c r="C1773" s="2" t="s">
        <v>2391</v>
      </c>
      <c r="D1773" s="2" t="s">
        <v>3289</v>
      </c>
    </row>
    <row r="1774" spans="1:4" x14ac:dyDescent="0.2">
      <c r="A1774">
        <v>1770</v>
      </c>
      <c r="B1774" s="1" t="s">
        <v>2398</v>
      </c>
      <c r="C1774" s="2" t="s">
        <v>2399</v>
      </c>
      <c r="D1774" s="2" t="s">
        <v>3289</v>
      </c>
    </row>
    <row r="1775" spans="1:4" x14ac:dyDescent="0.2">
      <c r="A1775">
        <v>1771</v>
      </c>
      <c r="B1775" s="1" t="s">
        <v>2398</v>
      </c>
      <c r="C1775" s="2" t="s">
        <v>2393</v>
      </c>
      <c r="D1775" s="2" t="s">
        <v>3289</v>
      </c>
    </row>
    <row r="1776" spans="1:4" x14ac:dyDescent="0.2">
      <c r="A1776">
        <v>1772</v>
      </c>
      <c r="B1776" s="1" t="s">
        <v>2398</v>
      </c>
      <c r="C1776" s="2" t="s">
        <v>2392</v>
      </c>
      <c r="D1776" s="2" t="s">
        <v>3289</v>
      </c>
    </row>
    <row r="1777" spans="1:4" x14ac:dyDescent="0.2">
      <c r="A1777">
        <v>1773</v>
      </c>
      <c r="B1777" s="1" t="s">
        <v>2398</v>
      </c>
      <c r="C1777" s="2" t="s">
        <v>2394</v>
      </c>
      <c r="D1777" s="2" t="s">
        <v>3289</v>
      </c>
    </row>
    <row r="1778" spans="1:4" x14ac:dyDescent="0.2">
      <c r="A1778">
        <v>1774</v>
      </c>
      <c r="B1778" s="1" t="s">
        <v>2403</v>
      </c>
      <c r="C1778" s="2" t="s">
        <v>2400</v>
      </c>
      <c r="D1778" s="2" t="s">
        <v>3289</v>
      </c>
    </row>
    <row r="1779" spans="1:4" x14ac:dyDescent="0.2">
      <c r="A1779">
        <v>1775</v>
      </c>
      <c r="B1779" s="1" t="s">
        <v>2404</v>
      </c>
      <c r="C1779" s="2" t="s">
        <v>2401</v>
      </c>
      <c r="D1779" s="2" t="s">
        <v>3289</v>
      </c>
    </row>
    <row r="1780" spans="1:4" x14ac:dyDescent="0.2">
      <c r="A1780">
        <v>1776</v>
      </c>
      <c r="B1780" s="1" t="s">
        <v>2405</v>
      </c>
      <c r="C1780" s="2" t="s">
        <v>2402</v>
      </c>
      <c r="D1780" s="2" t="s">
        <v>3289</v>
      </c>
    </row>
    <row r="1781" spans="1:4" x14ac:dyDescent="0.2">
      <c r="A1781">
        <v>1777</v>
      </c>
      <c r="B1781" s="1" t="s">
        <v>2407</v>
      </c>
      <c r="C1781" s="2" t="s">
        <v>2406</v>
      </c>
      <c r="D1781" s="2" t="s">
        <v>3289</v>
      </c>
    </row>
    <row r="1782" spans="1:4" x14ac:dyDescent="0.2">
      <c r="A1782">
        <v>1778</v>
      </c>
      <c r="B1782" s="1" t="s">
        <v>2410</v>
      </c>
      <c r="C1782" s="2" t="s">
        <v>2408</v>
      </c>
      <c r="D1782" s="2" t="s">
        <v>3290</v>
      </c>
    </row>
    <row r="1783" spans="1:4" x14ac:dyDescent="0.2">
      <c r="A1783">
        <v>1779</v>
      </c>
      <c r="B1783" s="1" t="s">
        <v>2410</v>
      </c>
      <c r="C1783" s="2" t="s">
        <v>2409</v>
      </c>
      <c r="D1783" s="2" t="s">
        <v>3290</v>
      </c>
    </row>
    <row r="1784" spans="1:4" x14ac:dyDescent="0.2">
      <c r="A1784">
        <v>1780</v>
      </c>
      <c r="B1784" s="1" t="s">
        <v>2412</v>
      </c>
      <c r="C1784" s="2" t="s">
        <v>2411</v>
      </c>
      <c r="D1784" s="2" t="s">
        <v>3290</v>
      </c>
    </row>
    <row r="1785" spans="1:4" x14ac:dyDescent="0.2">
      <c r="A1785">
        <v>1781</v>
      </c>
      <c r="B1785" s="1" t="s">
        <v>2414</v>
      </c>
      <c r="C1785" s="2" t="s">
        <v>2413</v>
      </c>
      <c r="D1785" s="2" t="s">
        <v>3290</v>
      </c>
    </row>
    <row r="1786" spans="1:4" x14ac:dyDescent="0.2">
      <c r="A1786">
        <v>1782</v>
      </c>
      <c r="B1786" s="1" t="s">
        <v>2417</v>
      </c>
      <c r="C1786" s="2" t="s">
        <v>2415</v>
      </c>
      <c r="D1786" s="2" t="s">
        <v>3290</v>
      </c>
    </row>
    <row r="1787" spans="1:4" x14ac:dyDescent="0.2">
      <c r="A1787">
        <v>1783</v>
      </c>
      <c r="B1787" s="1" t="s">
        <v>2417</v>
      </c>
      <c r="C1787" s="2" t="s">
        <v>2416</v>
      </c>
      <c r="D1787" s="2" t="s">
        <v>3290</v>
      </c>
    </row>
    <row r="1788" spans="1:4" x14ac:dyDescent="0.2">
      <c r="A1788">
        <v>1784</v>
      </c>
      <c r="B1788" s="1" t="s">
        <v>2434</v>
      </c>
      <c r="C1788" s="2" t="s">
        <v>2433</v>
      </c>
      <c r="D1788" s="2" t="s">
        <v>3614</v>
      </c>
    </row>
    <row r="1789" spans="1:4" x14ac:dyDescent="0.2">
      <c r="A1789">
        <v>1785</v>
      </c>
      <c r="B1789" s="1" t="s">
        <v>2434</v>
      </c>
      <c r="C1789" s="2" t="s">
        <v>2435</v>
      </c>
      <c r="D1789" s="2" t="s">
        <v>3614</v>
      </c>
    </row>
    <row r="1790" spans="1:4" x14ac:dyDescent="0.2">
      <c r="A1790">
        <v>1786</v>
      </c>
      <c r="B1790" s="1" t="s">
        <v>2434</v>
      </c>
      <c r="C1790" s="2" t="s">
        <v>2437</v>
      </c>
      <c r="D1790" s="2" t="s">
        <v>3614</v>
      </c>
    </row>
    <row r="1791" spans="1:4" x14ac:dyDescent="0.2">
      <c r="A1791">
        <v>1787</v>
      </c>
      <c r="B1791" s="1" t="s">
        <v>2434</v>
      </c>
      <c r="C1791" s="2" t="s">
        <v>2436</v>
      </c>
      <c r="D1791" s="2" t="s">
        <v>3614</v>
      </c>
    </row>
    <row r="1792" spans="1:4" x14ac:dyDescent="0.2">
      <c r="A1792">
        <v>1788</v>
      </c>
      <c r="B1792" s="1" t="s">
        <v>2434</v>
      </c>
      <c r="C1792" s="2" t="s">
        <v>2438</v>
      </c>
      <c r="D1792" s="2" t="s">
        <v>3614</v>
      </c>
    </row>
    <row r="1793" spans="1:4" x14ac:dyDescent="0.2">
      <c r="A1793">
        <v>1789</v>
      </c>
      <c r="B1793" s="1" t="s">
        <v>2434</v>
      </c>
      <c r="C1793" s="2" t="s">
        <v>2441</v>
      </c>
      <c r="D1793" s="2" t="s">
        <v>3614</v>
      </c>
    </row>
    <row r="1794" spans="1:4" x14ac:dyDescent="0.2">
      <c r="A1794">
        <v>1790</v>
      </c>
      <c r="B1794" s="1" t="s">
        <v>2434</v>
      </c>
      <c r="C1794" s="2" t="s">
        <v>2439</v>
      </c>
      <c r="D1794" s="2" t="s">
        <v>3614</v>
      </c>
    </row>
    <row r="1795" spans="1:4" x14ac:dyDescent="0.2">
      <c r="A1795">
        <v>1791</v>
      </c>
      <c r="B1795" s="1" t="s">
        <v>2434</v>
      </c>
      <c r="C1795" s="2" t="s">
        <v>2440</v>
      </c>
      <c r="D1795" s="2" t="s">
        <v>3614</v>
      </c>
    </row>
    <row r="1796" spans="1:4" x14ac:dyDescent="0.2">
      <c r="A1796">
        <v>1792</v>
      </c>
      <c r="B1796" s="1" t="s">
        <v>2444</v>
      </c>
      <c r="C1796" s="2" t="s">
        <v>2442</v>
      </c>
      <c r="D1796" s="2" t="s">
        <v>3614</v>
      </c>
    </row>
    <row r="1797" spans="1:4" x14ac:dyDescent="0.2">
      <c r="A1797">
        <v>1793</v>
      </c>
      <c r="B1797" s="1" t="s">
        <v>2444</v>
      </c>
      <c r="C1797" s="2" t="s">
        <v>2443</v>
      </c>
      <c r="D1797" s="2" t="s">
        <v>3614</v>
      </c>
    </row>
    <row r="1798" spans="1:4" x14ac:dyDescent="0.2">
      <c r="A1798">
        <v>1794</v>
      </c>
      <c r="B1798" s="1" t="s">
        <v>2446</v>
      </c>
      <c r="C1798" s="2" t="s">
        <v>2445</v>
      </c>
      <c r="D1798" s="2" t="s">
        <v>3614</v>
      </c>
    </row>
    <row r="1799" spans="1:4" x14ac:dyDescent="0.2">
      <c r="A1799">
        <v>1795</v>
      </c>
      <c r="B1799" s="1" t="s">
        <v>2447</v>
      </c>
      <c r="C1799" s="2" t="s">
        <v>2017</v>
      </c>
      <c r="D1799" s="2" t="s">
        <v>3614</v>
      </c>
    </row>
    <row r="1800" spans="1:4" x14ac:dyDescent="0.2">
      <c r="A1800">
        <v>1796</v>
      </c>
      <c r="B1800" s="1" t="s">
        <v>2449</v>
      </c>
      <c r="C1800" s="2" t="s">
        <v>2448</v>
      </c>
      <c r="D1800" s="2" t="s">
        <v>3614</v>
      </c>
    </row>
    <row r="1801" spans="1:4" x14ac:dyDescent="0.2">
      <c r="A1801">
        <v>1797</v>
      </c>
      <c r="B1801" s="1" t="s">
        <v>2451</v>
      </c>
      <c r="C1801" s="2" t="s">
        <v>2450</v>
      </c>
      <c r="D1801" s="2" t="s">
        <v>3614</v>
      </c>
    </row>
    <row r="1802" spans="1:4" x14ac:dyDescent="0.2">
      <c r="A1802">
        <v>1798</v>
      </c>
      <c r="B1802" s="1" t="s">
        <v>2451</v>
      </c>
      <c r="C1802" s="2" t="s">
        <v>1644</v>
      </c>
      <c r="D1802" s="2" t="s">
        <v>3614</v>
      </c>
    </row>
    <row r="1803" spans="1:4" x14ac:dyDescent="0.2">
      <c r="A1803">
        <v>1799</v>
      </c>
      <c r="B1803" s="1" t="s">
        <v>2451</v>
      </c>
      <c r="C1803" s="2" t="s">
        <v>2452</v>
      </c>
      <c r="D1803" s="2" t="s">
        <v>3614</v>
      </c>
    </row>
    <row r="1804" spans="1:4" x14ac:dyDescent="0.2">
      <c r="A1804">
        <v>1800</v>
      </c>
      <c r="B1804" s="1" t="s">
        <v>2451</v>
      </c>
      <c r="C1804" s="2" t="s">
        <v>2453</v>
      </c>
      <c r="D1804" s="2" t="s">
        <v>3614</v>
      </c>
    </row>
    <row r="1805" spans="1:4" x14ac:dyDescent="0.2">
      <c r="A1805">
        <v>1801</v>
      </c>
      <c r="B1805" s="1" t="s">
        <v>2454</v>
      </c>
      <c r="C1805" s="2" t="s">
        <v>2455</v>
      </c>
      <c r="D1805" s="2" t="s">
        <v>3614</v>
      </c>
    </row>
    <row r="1806" spans="1:4" x14ac:dyDescent="0.2">
      <c r="A1806">
        <v>1802</v>
      </c>
      <c r="B1806" s="1" t="s">
        <v>2457</v>
      </c>
      <c r="C1806" s="2" t="s">
        <v>2456</v>
      </c>
      <c r="D1806" s="2" t="s">
        <v>3614</v>
      </c>
    </row>
    <row r="1807" spans="1:4" x14ac:dyDescent="0.2">
      <c r="A1807">
        <v>1803</v>
      </c>
      <c r="B1807" s="1" t="s">
        <v>2459</v>
      </c>
      <c r="C1807" s="2" t="s">
        <v>2458</v>
      </c>
      <c r="D1807" s="2" t="s">
        <v>3614</v>
      </c>
    </row>
    <row r="1808" spans="1:4" x14ac:dyDescent="0.2">
      <c r="A1808">
        <v>1804</v>
      </c>
      <c r="B1808" s="1" t="s">
        <v>2463</v>
      </c>
      <c r="C1808" s="2" t="s">
        <v>2460</v>
      </c>
      <c r="D1808" s="2" t="s">
        <v>3614</v>
      </c>
    </row>
    <row r="1809" spans="1:4" x14ac:dyDescent="0.2">
      <c r="A1809">
        <v>1805</v>
      </c>
      <c r="B1809" s="1" t="s">
        <v>2463</v>
      </c>
      <c r="C1809" s="2" t="s">
        <v>2461</v>
      </c>
      <c r="D1809" s="2" t="s">
        <v>3614</v>
      </c>
    </row>
    <row r="1810" spans="1:4" x14ac:dyDescent="0.2">
      <c r="A1810">
        <v>1806</v>
      </c>
      <c r="B1810" s="1" t="s">
        <v>2463</v>
      </c>
      <c r="C1810" s="2" t="s">
        <v>2462</v>
      </c>
      <c r="D1810" s="2" t="s">
        <v>3614</v>
      </c>
    </row>
    <row r="1811" spans="1:4" x14ac:dyDescent="0.2">
      <c r="A1811">
        <v>1807</v>
      </c>
      <c r="B1811" s="1" t="s">
        <v>2464</v>
      </c>
      <c r="C1811" s="2" t="s">
        <v>3635</v>
      </c>
      <c r="D1811" s="2" t="s">
        <v>3614</v>
      </c>
    </row>
    <row r="1812" spans="1:4" x14ac:dyDescent="0.2">
      <c r="A1812">
        <v>1808</v>
      </c>
      <c r="B1812" s="1" t="s">
        <v>2467</v>
      </c>
      <c r="C1812" s="2" t="s">
        <v>2465</v>
      </c>
      <c r="D1812" s="2" t="s">
        <v>3614</v>
      </c>
    </row>
    <row r="1813" spans="1:4" x14ac:dyDescent="0.2">
      <c r="A1813">
        <v>1809</v>
      </c>
      <c r="B1813" s="1" t="s">
        <v>2467</v>
      </c>
      <c r="C1813" s="2" t="s">
        <v>3628</v>
      </c>
      <c r="D1813" s="2" t="s">
        <v>3614</v>
      </c>
    </row>
    <row r="1814" spans="1:4" x14ac:dyDescent="0.2">
      <c r="A1814">
        <v>1810</v>
      </c>
      <c r="B1814" s="1" t="s">
        <v>2467</v>
      </c>
      <c r="C1814" s="2" t="s">
        <v>235</v>
      </c>
      <c r="D1814" s="2" t="s">
        <v>3614</v>
      </c>
    </row>
    <row r="1815" spans="1:4" x14ac:dyDescent="0.2">
      <c r="A1815">
        <v>1811</v>
      </c>
      <c r="B1815" s="1" t="s">
        <v>2469</v>
      </c>
      <c r="C1815" s="2" t="s">
        <v>2468</v>
      </c>
      <c r="D1815" s="2" t="s">
        <v>3614</v>
      </c>
    </row>
    <row r="1816" spans="1:4" x14ac:dyDescent="0.2">
      <c r="A1816">
        <v>1812</v>
      </c>
      <c r="B1816" s="1" t="s">
        <v>2471</v>
      </c>
      <c r="C1816" s="2" t="s">
        <v>2470</v>
      </c>
      <c r="D1816" s="2" t="s">
        <v>3614</v>
      </c>
    </row>
    <row r="1817" spans="1:4" x14ac:dyDescent="0.2">
      <c r="A1817">
        <v>1813</v>
      </c>
      <c r="B1817" s="1" t="s">
        <v>2473</v>
      </c>
      <c r="C1817" s="2" t="s">
        <v>2472</v>
      </c>
      <c r="D1817" s="2" t="s">
        <v>3614</v>
      </c>
    </row>
    <row r="1818" spans="1:4" x14ac:dyDescent="0.2">
      <c r="A1818">
        <v>1814</v>
      </c>
      <c r="B1818" s="1" t="s">
        <v>2474</v>
      </c>
      <c r="C1818" s="2" t="s">
        <v>98</v>
      </c>
      <c r="D1818" s="2" t="s">
        <v>1352</v>
      </c>
    </row>
    <row r="1819" spans="1:4" x14ac:dyDescent="0.2">
      <c r="A1819">
        <v>1815</v>
      </c>
      <c r="B1819" s="1" t="s">
        <v>2475</v>
      </c>
      <c r="C1819" s="2" t="s">
        <v>2476</v>
      </c>
      <c r="D1819" s="2" t="s">
        <v>1352</v>
      </c>
    </row>
    <row r="1820" spans="1:4" x14ac:dyDescent="0.2">
      <c r="A1820">
        <v>1816</v>
      </c>
      <c r="B1820" s="1" t="s">
        <v>2478</v>
      </c>
      <c r="C1820" s="2" t="s">
        <v>2477</v>
      </c>
      <c r="D1820" s="2" t="s">
        <v>1352</v>
      </c>
    </row>
    <row r="1821" spans="1:4" x14ac:dyDescent="0.2">
      <c r="A1821">
        <v>1817</v>
      </c>
      <c r="B1821" s="1" t="s">
        <v>2481</v>
      </c>
      <c r="C1821" s="2" t="s">
        <v>2479</v>
      </c>
      <c r="D1821" s="2" t="s">
        <v>1352</v>
      </c>
    </row>
    <row r="1822" spans="1:4" x14ac:dyDescent="0.2">
      <c r="A1822">
        <v>1818</v>
      </c>
      <c r="B1822" s="1" t="s">
        <v>2482</v>
      </c>
      <c r="C1822" s="2" t="s">
        <v>2480</v>
      </c>
      <c r="D1822" s="2" t="s">
        <v>1352</v>
      </c>
    </row>
    <row r="1823" spans="1:4" x14ac:dyDescent="0.2">
      <c r="A1823">
        <v>1819</v>
      </c>
      <c r="B1823" s="1" t="s">
        <v>2490</v>
      </c>
      <c r="C1823" s="2" t="s">
        <v>2483</v>
      </c>
      <c r="D1823" s="2" t="s">
        <v>1352</v>
      </c>
    </row>
    <row r="1824" spans="1:4" x14ac:dyDescent="0.2">
      <c r="A1824">
        <v>1820</v>
      </c>
      <c r="B1824" s="1" t="s">
        <v>2492</v>
      </c>
      <c r="C1824" s="2" t="s">
        <v>2484</v>
      </c>
      <c r="D1824" s="2" t="s">
        <v>1352</v>
      </c>
    </row>
    <row r="1825" spans="1:4" x14ac:dyDescent="0.2">
      <c r="A1825">
        <v>1821</v>
      </c>
      <c r="B1825" s="1" t="s">
        <v>2492</v>
      </c>
      <c r="C1825" s="2" t="s">
        <v>2485</v>
      </c>
      <c r="D1825" s="2" t="s">
        <v>1352</v>
      </c>
    </row>
    <row r="1826" spans="1:4" x14ac:dyDescent="0.2">
      <c r="A1826">
        <v>1822</v>
      </c>
      <c r="B1826" s="1" t="s">
        <v>2492</v>
      </c>
      <c r="C1826" s="2" t="s">
        <v>2486</v>
      </c>
      <c r="D1826" s="2" t="s">
        <v>1352</v>
      </c>
    </row>
    <row r="1827" spans="1:4" x14ac:dyDescent="0.2">
      <c r="A1827">
        <v>1823</v>
      </c>
      <c r="B1827" s="1" t="s">
        <v>2492</v>
      </c>
      <c r="C1827" s="2" t="s">
        <v>632</v>
      </c>
      <c r="D1827" s="2" t="s">
        <v>1352</v>
      </c>
    </row>
    <row r="1828" spans="1:4" x14ac:dyDescent="0.2">
      <c r="A1828">
        <v>1824</v>
      </c>
      <c r="B1828" s="1" t="s">
        <v>2492</v>
      </c>
      <c r="C1828" s="2" t="s">
        <v>2487</v>
      </c>
      <c r="D1828" s="2" t="s">
        <v>1352</v>
      </c>
    </row>
    <row r="1829" spans="1:4" x14ac:dyDescent="0.2">
      <c r="A1829">
        <v>1825</v>
      </c>
      <c r="B1829" s="1" t="s">
        <v>2492</v>
      </c>
      <c r="C1829" s="2" t="s">
        <v>2488</v>
      </c>
      <c r="D1829" s="2" t="s">
        <v>1352</v>
      </c>
    </row>
    <row r="1830" spans="1:4" x14ac:dyDescent="0.2">
      <c r="A1830">
        <v>1826</v>
      </c>
      <c r="B1830" s="1" t="s">
        <v>2492</v>
      </c>
      <c r="C1830" s="2" t="s">
        <v>2489</v>
      </c>
      <c r="D1830" s="2" t="s">
        <v>1352</v>
      </c>
    </row>
    <row r="1831" spans="1:4" x14ac:dyDescent="0.2">
      <c r="A1831">
        <v>1827</v>
      </c>
      <c r="B1831" s="1" t="s">
        <v>2497</v>
      </c>
      <c r="C1831" s="2" t="s">
        <v>2491</v>
      </c>
      <c r="D1831" s="2" t="s">
        <v>1352</v>
      </c>
    </row>
    <row r="1832" spans="1:4" x14ac:dyDescent="0.2">
      <c r="A1832">
        <v>1828</v>
      </c>
      <c r="B1832" s="1" t="s">
        <v>2498</v>
      </c>
      <c r="C1832" s="2" t="s">
        <v>2493</v>
      </c>
      <c r="D1832" s="2" t="s">
        <v>1352</v>
      </c>
    </row>
    <row r="1833" spans="1:4" x14ac:dyDescent="0.2">
      <c r="A1833">
        <v>1829</v>
      </c>
      <c r="B1833" s="1" t="s">
        <v>2499</v>
      </c>
      <c r="C1833" s="2" t="s">
        <v>2494</v>
      </c>
      <c r="D1833" s="2" t="s">
        <v>1352</v>
      </c>
    </row>
    <row r="1834" spans="1:4" x14ac:dyDescent="0.2">
      <c r="A1834">
        <v>1830</v>
      </c>
      <c r="B1834" s="1" t="s">
        <v>2500</v>
      </c>
      <c r="C1834" s="2" t="s">
        <v>2495</v>
      </c>
      <c r="D1834" s="2" t="s">
        <v>1352</v>
      </c>
    </row>
    <row r="1835" spans="1:4" x14ac:dyDescent="0.2">
      <c r="A1835">
        <v>1831</v>
      </c>
      <c r="B1835" s="1" t="s">
        <v>2500</v>
      </c>
      <c r="C1835" s="2" t="s">
        <v>2496</v>
      </c>
      <c r="D1835" s="2" t="s">
        <v>1352</v>
      </c>
    </row>
    <row r="1836" spans="1:4" x14ac:dyDescent="0.2">
      <c r="A1836">
        <v>1832</v>
      </c>
      <c r="B1836" s="1" t="s">
        <v>2506</v>
      </c>
      <c r="C1836" s="2" t="s">
        <v>2501</v>
      </c>
      <c r="D1836" s="2" t="s">
        <v>1352</v>
      </c>
    </row>
    <row r="1837" spans="1:4" x14ac:dyDescent="0.2">
      <c r="A1837">
        <v>1833</v>
      </c>
      <c r="B1837" s="1" t="s">
        <v>2505</v>
      </c>
      <c r="C1837" s="2" t="s">
        <v>2502</v>
      </c>
      <c r="D1837" s="2" t="s">
        <v>1352</v>
      </c>
    </row>
    <row r="1838" spans="1:4" x14ac:dyDescent="0.2">
      <c r="A1838">
        <v>1834</v>
      </c>
      <c r="B1838" s="1" t="s">
        <v>2507</v>
      </c>
      <c r="C1838" s="2" t="s">
        <v>2503</v>
      </c>
      <c r="D1838" s="2" t="s">
        <v>1352</v>
      </c>
    </row>
    <row r="1839" spans="1:4" x14ac:dyDescent="0.2">
      <c r="A1839">
        <v>1835</v>
      </c>
      <c r="B1839" s="1" t="s">
        <v>2507</v>
      </c>
      <c r="C1839" s="2" t="s">
        <v>2508</v>
      </c>
      <c r="D1839" s="2" t="s">
        <v>1352</v>
      </c>
    </row>
    <row r="1840" spans="1:4" x14ac:dyDescent="0.2">
      <c r="A1840">
        <v>1836</v>
      </c>
      <c r="B1840" s="1" t="s">
        <v>2507</v>
      </c>
      <c r="C1840" s="2" t="s">
        <v>2504</v>
      </c>
      <c r="D1840" s="2" t="s">
        <v>1352</v>
      </c>
    </row>
    <row r="1841" spans="1:4" x14ac:dyDescent="0.2">
      <c r="A1841">
        <v>1837</v>
      </c>
      <c r="B1841" s="1" t="s">
        <v>2510</v>
      </c>
      <c r="C1841" s="2" t="s">
        <v>2509</v>
      </c>
      <c r="D1841" s="2" t="s">
        <v>1352</v>
      </c>
    </row>
    <row r="1842" spans="1:4" x14ac:dyDescent="0.2">
      <c r="A1842">
        <v>1838</v>
      </c>
      <c r="B1842" s="1" t="s">
        <v>2513</v>
      </c>
      <c r="C1842" s="2" t="s">
        <v>2511</v>
      </c>
      <c r="D1842" s="2" t="s">
        <v>1352</v>
      </c>
    </row>
    <row r="1843" spans="1:4" x14ac:dyDescent="0.2">
      <c r="A1843">
        <v>1839</v>
      </c>
      <c r="B1843" s="1" t="s">
        <v>2513</v>
      </c>
      <c r="C1843" s="2" t="s">
        <v>2512</v>
      </c>
      <c r="D1843" s="2" t="s">
        <v>1352</v>
      </c>
    </row>
    <row r="1844" spans="1:4" x14ac:dyDescent="0.2">
      <c r="A1844">
        <v>1840</v>
      </c>
      <c r="B1844" s="1" t="s">
        <v>2516</v>
      </c>
      <c r="C1844" s="2" t="s">
        <v>329</v>
      </c>
      <c r="D1844" s="2" t="s">
        <v>1352</v>
      </c>
    </row>
    <row r="1845" spans="1:4" x14ac:dyDescent="0.2">
      <c r="A1845">
        <v>1841</v>
      </c>
      <c r="B1845" s="1" t="s">
        <v>2515</v>
      </c>
      <c r="C1845" s="2" t="s">
        <v>2514</v>
      </c>
      <c r="D1845" s="2" t="s">
        <v>1352</v>
      </c>
    </row>
    <row r="1846" spans="1:4" x14ac:dyDescent="0.2">
      <c r="A1846">
        <v>1842</v>
      </c>
      <c r="B1846" s="1" t="s">
        <v>3054</v>
      </c>
      <c r="C1846" s="2" t="s">
        <v>3055</v>
      </c>
      <c r="D1846" s="2" t="s">
        <v>2244</v>
      </c>
    </row>
    <row r="1847" spans="1:4" x14ac:dyDescent="0.2">
      <c r="A1847">
        <v>1843</v>
      </c>
      <c r="B1847" s="2" t="s">
        <v>2239</v>
      </c>
      <c r="C1847" s="2" t="s">
        <v>2237</v>
      </c>
      <c r="D1847" t="s">
        <v>915</v>
      </c>
    </row>
    <row r="1848" spans="1:4" x14ac:dyDescent="0.2">
      <c r="A1848">
        <v>1844</v>
      </c>
      <c r="B1848" s="2" t="s">
        <v>2239</v>
      </c>
      <c r="C1848" s="2" t="s">
        <v>2238</v>
      </c>
      <c r="D1848" t="s">
        <v>915</v>
      </c>
    </row>
    <row r="1849" spans="1:4" x14ac:dyDescent="0.2">
      <c r="A1849">
        <v>1845</v>
      </c>
      <c r="B1849" s="1" t="s">
        <v>3121</v>
      </c>
      <c r="C1849" s="2" t="s">
        <v>3120</v>
      </c>
      <c r="D1849" t="s">
        <v>2244</v>
      </c>
    </row>
    <row r="1850" spans="1:4" x14ac:dyDescent="0.2">
      <c r="A1850">
        <v>1846</v>
      </c>
      <c r="B1850" s="2" t="s">
        <v>24</v>
      </c>
      <c r="C1850" t="s">
        <v>23</v>
      </c>
      <c r="D1850" t="s">
        <v>234</v>
      </c>
    </row>
    <row r="1851" spans="1:4" x14ac:dyDescent="0.2">
      <c r="A1851">
        <v>1847</v>
      </c>
      <c r="B1851" t="s">
        <v>236</v>
      </c>
      <c r="C1851" t="s">
        <v>235</v>
      </c>
      <c r="D1851" t="s">
        <v>234</v>
      </c>
    </row>
    <row r="1852" spans="1:4" x14ac:dyDescent="0.2">
      <c r="A1852">
        <v>1848</v>
      </c>
      <c r="B1852" t="s">
        <v>237</v>
      </c>
      <c r="C1852" t="s">
        <v>3243</v>
      </c>
      <c r="D1852" t="s">
        <v>234</v>
      </c>
    </row>
    <row r="1853" spans="1:4" x14ac:dyDescent="0.2">
      <c r="A1853">
        <v>1849</v>
      </c>
      <c r="B1853" t="s">
        <v>237</v>
      </c>
      <c r="C1853" t="s">
        <v>238</v>
      </c>
      <c r="D1853" t="s">
        <v>234</v>
      </c>
    </row>
    <row r="1854" spans="1:4" x14ac:dyDescent="0.2">
      <c r="A1854">
        <v>1850</v>
      </c>
      <c r="B1854" t="s">
        <v>239</v>
      </c>
      <c r="C1854" t="s">
        <v>3255</v>
      </c>
      <c r="D1854" t="s">
        <v>234</v>
      </c>
    </row>
    <row r="1855" spans="1:4" x14ac:dyDescent="0.2">
      <c r="A1855">
        <v>1851</v>
      </c>
      <c r="B1855" t="s">
        <v>240</v>
      </c>
      <c r="C1855" t="s">
        <v>241</v>
      </c>
      <c r="D1855" t="s">
        <v>234</v>
      </c>
    </row>
    <row r="1856" spans="1:4" x14ac:dyDescent="0.2">
      <c r="A1856">
        <v>1852</v>
      </c>
      <c r="B1856" t="s">
        <v>240</v>
      </c>
      <c r="C1856" t="s">
        <v>242</v>
      </c>
      <c r="D1856" t="s">
        <v>234</v>
      </c>
    </row>
    <row r="1857" spans="1:4" x14ac:dyDescent="0.2">
      <c r="A1857">
        <v>1853</v>
      </c>
      <c r="B1857" t="s">
        <v>240</v>
      </c>
      <c r="C1857" t="s">
        <v>243</v>
      </c>
      <c r="D1857" t="s">
        <v>234</v>
      </c>
    </row>
    <row r="1858" spans="1:4" x14ac:dyDescent="0.2">
      <c r="A1858">
        <v>1854</v>
      </c>
      <c r="B1858" t="s">
        <v>244</v>
      </c>
      <c r="C1858" t="s">
        <v>245</v>
      </c>
      <c r="D1858" t="s">
        <v>234</v>
      </c>
    </row>
    <row r="1859" spans="1:4" x14ac:dyDescent="0.2">
      <c r="A1859">
        <v>1855</v>
      </c>
      <c r="B1859" t="s">
        <v>247</v>
      </c>
      <c r="C1859" t="s">
        <v>246</v>
      </c>
      <c r="D1859" t="s">
        <v>234</v>
      </c>
    </row>
    <row r="1860" spans="1:4" x14ac:dyDescent="0.2">
      <c r="A1860">
        <v>1856</v>
      </c>
      <c r="B1860" t="s">
        <v>248</v>
      </c>
      <c r="C1860" t="s">
        <v>249</v>
      </c>
      <c r="D1860" t="s">
        <v>234</v>
      </c>
    </row>
    <row r="1861" spans="1:4" x14ac:dyDescent="0.2">
      <c r="A1861">
        <v>1857</v>
      </c>
      <c r="B1861" t="s">
        <v>250</v>
      </c>
      <c r="C1861" t="s">
        <v>251</v>
      </c>
      <c r="D1861" t="s">
        <v>234</v>
      </c>
    </row>
    <row r="1862" spans="1:4" x14ac:dyDescent="0.2">
      <c r="A1862">
        <v>1858</v>
      </c>
      <c r="B1862" t="s">
        <v>256</v>
      </c>
      <c r="C1862" t="s">
        <v>3252</v>
      </c>
      <c r="D1862" t="s">
        <v>234</v>
      </c>
    </row>
    <row r="1863" spans="1:4" x14ac:dyDescent="0.2">
      <c r="A1863">
        <v>1859</v>
      </c>
      <c r="B1863" t="s">
        <v>257</v>
      </c>
      <c r="C1863" t="s">
        <v>252</v>
      </c>
      <c r="D1863" t="s">
        <v>234</v>
      </c>
    </row>
    <row r="1864" spans="1:4" x14ac:dyDescent="0.2">
      <c r="A1864">
        <v>1860</v>
      </c>
      <c r="B1864" t="s">
        <v>255</v>
      </c>
      <c r="C1864" t="s">
        <v>253</v>
      </c>
      <c r="D1864" t="s">
        <v>234</v>
      </c>
    </row>
    <row r="1865" spans="1:4" x14ac:dyDescent="0.2">
      <c r="A1865">
        <v>1861</v>
      </c>
      <c r="B1865" t="s">
        <v>255</v>
      </c>
      <c r="C1865" t="s">
        <v>254</v>
      </c>
      <c r="D1865" t="s">
        <v>234</v>
      </c>
    </row>
    <row r="1866" spans="1:4" x14ac:dyDescent="0.2">
      <c r="A1866">
        <v>1862</v>
      </c>
      <c r="B1866" t="s">
        <v>263</v>
      </c>
      <c r="C1866" s="2" t="s">
        <v>3131</v>
      </c>
      <c r="D1866" t="s">
        <v>258</v>
      </c>
    </row>
    <row r="1867" spans="1:4" x14ac:dyDescent="0.2">
      <c r="A1867">
        <v>1863</v>
      </c>
      <c r="B1867" s="1" t="s">
        <v>265</v>
      </c>
      <c r="C1867" s="2" t="s">
        <v>3627</v>
      </c>
      <c r="D1867" s="2" t="s">
        <v>3632</v>
      </c>
    </row>
    <row r="1868" spans="1:4" x14ac:dyDescent="0.2">
      <c r="A1868">
        <v>1864</v>
      </c>
      <c r="B1868" s="1" t="s">
        <v>266</v>
      </c>
      <c r="C1868" t="s">
        <v>262</v>
      </c>
      <c r="D1868" s="2" t="s">
        <v>3632</v>
      </c>
    </row>
    <row r="1869" spans="1:4" x14ac:dyDescent="0.2">
      <c r="A1869">
        <v>1865</v>
      </c>
      <c r="B1869" s="1" t="s">
        <v>266</v>
      </c>
      <c r="C1869" t="s">
        <v>261</v>
      </c>
      <c r="D1869" s="2" t="s">
        <v>3632</v>
      </c>
    </row>
    <row r="1870" spans="1:4" x14ac:dyDescent="0.2">
      <c r="A1870">
        <v>1866</v>
      </c>
      <c r="B1870" s="1" t="s">
        <v>266</v>
      </c>
      <c r="C1870" t="s">
        <v>259</v>
      </c>
      <c r="D1870" s="2" t="s">
        <v>3632</v>
      </c>
    </row>
    <row r="1871" spans="1:4" x14ac:dyDescent="0.2">
      <c r="A1871">
        <v>1867</v>
      </c>
      <c r="B1871" s="1" t="s">
        <v>267</v>
      </c>
      <c r="C1871" t="s">
        <v>260</v>
      </c>
      <c r="D1871" s="2" t="s">
        <v>3632</v>
      </c>
    </row>
    <row r="1872" spans="1:4" x14ac:dyDescent="0.2">
      <c r="A1872">
        <v>1868</v>
      </c>
      <c r="B1872" s="1" t="s">
        <v>268</v>
      </c>
      <c r="C1872" t="s">
        <v>3253</v>
      </c>
      <c r="D1872" s="2" t="s">
        <v>3632</v>
      </c>
    </row>
    <row r="1873" spans="1:4" x14ac:dyDescent="0.2">
      <c r="A1873">
        <v>1869</v>
      </c>
      <c r="B1873" s="1" t="s">
        <v>275</v>
      </c>
      <c r="C1873" s="2" t="s">
        <v>3251</v>
      </c>
      <c r="D1873" s="2" t="s">
        <v>3632</v>
      </c>
    </row>
    <row r="1874" spans="1:4" x14ac:dyDescent="0.2">
      <c r="A1874">
        <v>1870</v>
      </c>
      <c r="B1874" s="1" t="s">
        <v>275</v>
      </c>
      <c r="C1874" t="s">
        <v>269</v>
      </c>
      <c r="D1874" s="2" t="s">
        <v>3632</v>
      </c>
    </row>
    <row r="1875" spans="1:4" x14ac:dyDescent="0.2">
      <c r="A1875">
        <v>1871</v>
      </c>
      <c r="B1875" t="s">
        <v>274</v>
      </c>
      <c r="C1875" t="s">
        <v>270</v>
      </c>
      <c r="D1875" s="2" t="s">
        <v>3632</v>
      </c>
    </row>
    <row r="1876" spans="1:4" x14ac:dyDescent="0.2">
      <c r="A1876">
        <v>1872</v>
      </c>
      <c r="B1876" t="s">
        <v>274</v>
      </c>
      <c r="C1876" t="s">
        <v>271</v>
      </c>
      <c r="D1876" s="2" t="s">
        <v>3632</v>
      </c>
    </row>
    <row r="1877" spans="1:4" x14ac:dyDescent="0.2">
      <c r="A1877">
        <v>1873</v>
      </c>
      <c r="B1877" t="s">
        <v>274</v>
      </c>
      <c r="C1877" t="s">
        <v>272</v>
      </c>
      <c r="D1877" s="2" t="s">
        <v>3632</v>
      </c>
    </row>
    <row r="1878" spans="1:4" x14ac:dyDescent="0.2">
      <c r="A1878">
        <v>1874</v>
      </c>
      <c r="B1878" t="s">
        <v>274</v>
      </c>
      <c r="C1878" t="s">
        <v>273</v>
      </c>
      <c r="D1878" s="2" t="s">
        <v>3632</v>
      </c>
    </row>
    <row r="1879" spans="1:4" x14ac:dyDescent="0.2">
      <c r="A1879">
        <v>1875</v>
      </c>
      <c r="B1879" t="s">
        <v>274</v>
      </c>
      <c r="C1879" t="s">
        <v>3241</v>
      </c>
      <c r="D1879" s="2" t="s">
        <v>3632</v>
      </c>
    </row>
    <row r="1880" spans="1:4" x14ac:dyDescent="0.2">
      <c r="A1880">
        <v>1876</v>
      </c>
      <c r="B1880" s="1" t="s">
        <v>1722</v>
      </c>
      <c r="C1880" t="s">
        <v>288</v>
      </c>
      <c r="D1880" t="s">
        <v>287</v>
      </c>
    </row>
    <row r="1881" spans="1:4" x14ac:dyDescent="0.2">
      <c r="A1881">
        <v>1877</v>
      </c>
      <c r="B1881" s="1" t="s">
        <v>1722</v>
      </c>
      <c r="C1881" t="s">
        <v>289</v>
      </c>
      <c r="D1881" t="s">
        <v>287</v>
      </c>
    </row>
    <row r="1882" spans="1:4" x14ac:dyDescent="0.2">
      <c r="A1882">
        <v>1878</v>
      </c>
      <c r="B1882" s="1" t="s">
        <v>1721</v>
      </c>
      <c r="C1882" t="s">
        <v>913</v>
      </c>
      <c r="D1882" t="s">
        <v>287</v>
      </c>
    </row>
    <row r="1883" spans="1:4" x14ac:dyDescent="0.2">
      <c r="A1883">
        <v>1879</v>
      </c>
      <c r="B1883" t="s">
        <v>914</v>
      </c>
      <c r="C1883" t="s">
        <v>3259</v>
      </c>
      <c r="D1883" t="s">
        <v>287</v>
      </c>
    </row>
    <row r="1884" spans="1:4" x14ac:dyDescent="0.2">
      <c r="A1884">
        <v>1880</v>
      </c>
      <c r="B1884" s="2" t="s">
        <v>2974</v>
      </c>
      <c r="C1884" t="s">
        <v>1720</v>
      </c>
      <c r="D1884" t="s">
        <v>915</v>
      </c>
    </row>
    <row r="1885" spans="1:4" x14ac:dyDescent="0.2">
      <c r="A1885">
        <v>1881</v>
      </c>
      <c r="B1885" s="2" t="s">
        <v>264</v>
      </c>
      <c r="C1885" s="2" t="s">
        <v>264</v>
      </c>
      <c r="D1885" t="s">
        <v>1723</v>
      </c>
    </row>
    <row r="1886" spans="1:4" x14ac:dyDescent="0.2">
      <c r="A1886">
        <v>1882</v>
      </c>
      <c r="B1886" s="2" t="s">
        <v>264</v>
      </c>
      <c r="C1886" s="2" t="s">
        <v>264</v>
      </c>
      <c r="D1886" t="s">
        <v>1724</v>
      </c>
    </row>
    <row r="1887" spans="1:4" x14ac:dyDescent="0.2">
      <c r="A1887">
        <v>1883</v>
      </c>
      <c r="B1887" s="2" t="s">
        <v>264</v>
      </c>
      <c r="C1887" s="2" t="s">
        <v>264</v>
      </c>
      <c r="D1887" t="s">
        <v>1725</v>
      </c>
    </row>
    <row r="1888" spans="1:4" x14ac:dyDescent="0.2">
      <c r="A1888">
        <v>1884</v>
      </c>
      <c r="B1888" s="2" t="s">
        <v>264</v>
      </c>
      <c r="C1888" s="2" t="s">
        <v>264</v>
      </c>
      <c r="D1888" t="s">
        <v>1726</v>
      </c>
    </row>
    <row r="1889" spans="1:4" x14ac:dyDescent="0.2">
      <c r="A1889">
        <v>1885</v>
      </c>
      <c r="B1889" s="1" t="s">
        <v>282</v>
      </c>
      <c r="C1889" t="s">
        <v>277</v>
      </c>
      <c r="D1889" t="s">
        <v>276</v>
      </c>
    </row>
    <row r="1890" spans="1:4" x14ac:dyDescent="0.2">
      <c r="A1890">
        <v>1886</v>
      </c>
      <c r="B1890" s="1" t="s">
        <v>283</v>
      </c>
      <c r="C1890" t="s">
        <v>3239</v>
      </c>
      <c r="D1890" t="s">
        <v>276</v>
      </c>
    </row>
    <row r="1891" spans="1:4" x14ac:dyDescent="0.2">
      <c r="A1891">
        <v>1887</v>
      </c>
      <c r="B1891" s="1" t="s">
        <v>283</v>
      </c>
      <c r="C1891" t="s">
        <v>3240</v>
      </c>
      <c r="D1891" t="s">
        <v>276</v>
      </c>
    </row>
    <row r="1892" spans="1:4" x14ac:dyDescent="0.2">
      <c r="A1892">
        <v>1888</v>
      </c>
      <c r="B1892" s="1" t="s">
        <v>283</v>
      </c>
      <c r="C1892" t="s">
        <v>3254</v>
      </c>
      <c r="D1892" t="s">
        <v>276</v>
      </c>
    </row>
    <row r="1893" spans="1:4" x14ac:dyDescent="0.2">
      <c r="A1893">
        <v>1889</v>
      </c>
      <c r="B1893" s="1" t="s">
        <v>283</v>
      </c>
      <c r="C1893" t="s">
        <v>278</v>
      </c>
      <c r="D1893" t="s">
        <v>276</v>
      </c>
    </row>
    <row r="1894" spans="1:4" x14ac:dyDescent="0.2">
      <c r="A1894">
        <v>1890</v>
      </c>
      <c r="B1894" s="1" t="s">
        <v>283</v>
      </c>
      <c r="C1894" t="s">
        <v>3242</v>
      </c>
      <c r="D1894" t="s">
        <v>276</v>
      </c>
    </row>
    <row r="1895" spans="1:4" x14ac:dyDescent="0.2">
      <c r="A1895">
        <v>1891</v>
      </c>
      <c r="B1895" s="1" t="s">
        <v>284</v>
      </c>
      <c r="C1895" t="s">
        <v>3258</v>
      </c>
      <c r="D1895" t="s">
        <v>276</v>
      </c>
    </row>
    <row r="1896" spans="1:4" x14ac:dyDescent="0.2">
      <c r="A1896">
        <v>1892</v>
      </c>
      <c r="B1896" s="1" t="s">
        <v>285</v>
      </c>
      <c r="C1896" t="s">
        <v>279</v>
      </c>
      <c r="D1896" t="s">
        <v>276</v>
      </c>
    </row>
    <row r="1897" spans="1:4" x14ac:dyDescent="0.2">
      <c r="A1897">
        <v>1893</v>
      </c>
      <c r="B1897" s="1" t="s">
        <v>285</v>
      </c>
      <c r="C1897" t="s">
        <v>280</v>
      </c>
      <c r="D1897" t="s">
        <v>276</v>
      </c>
    </row>
    <row r="1898" spans="1:4" x14ac:dyDescent="0.2">
      <c r="A1898">
        <v>1894</v>
      </c>
      <c r="B1898" s="1" t="s">
        <v>285</v>
      </c>
      <c r="C1898" t="s">
        <v>281</v>
      </c>
      <c r="D1898" t="s">
        <v>276</v>
      </c>
    </row>
    <row r="1899" spans="1:4" x14ac:dyDescent="0.2">
      <c r="A1899">
        <v>1895</v>
      </c>
      <c r="B1899" s="1" t="s">
        <v>286</v>
      </c>
      <c r="C1899" t="s">
        <v>3260</v>
      </c>
      <c r="D1899" t="s">
        <v>276</v>
      </c>
    </row>
    <row r="1900" spans="1:4" x14ac:dyDescent="0.2">
      <c r="A1900">
        <v>1896</v>
      </c>
      <c r="B1900" s="1" t="s">
        <v>3145</v>
      </c>
      <c r="C1900" t="s">
        <v>3143</v>
      </c>
      <c r="D1900" t="s">
        <v>276</v>
      </c>
    </row>
    <row r="1901" spans="1:4" x14ac:dyDescent="0.2">
      <c r="A1901">
        <v>1897</v>
      </c>
      <c r="B1901" s="1" t="s">
        <v>3145</v>
      </c>
      <c r="C1901" t="s">
        <v>3144</v>
      </c>
      <c r="D1901" t="s">
        <v>276</v>
      </c>
    </row>
    <row r="1902" spans="1:4" x14ac:dyDescent="0.2">
      <c r="A1902">
        <v>1898</v>
      </c>
      <c r="B1902" s="1" t="s">
        <v>3147</v>
      </c>
      <c r="C1902" t="s">
        <v>3146</v>
      </c>
      <c r="D1902" t="s">
        <v>276</v>
      </c>
    </row>
    <row r="1903" spans="1:4" x14ac:dyDescent="0.2">
      <c r="A1903">
        <v>1899</v>
      </c>
      <c r="B1903" s="1" t="s">
        <v>3149</v>
      </c>
      <c r="C1903" t="s">
        <v>3148</v>
      </c>
      <c r="D1903" t="s">
        <v>276</v>
      </c>
    </row>
    <row r="1904" spans="1:4" x14ac:dyDescent="0.2">
      <c r="A1904">
        <v>1900</v>
      </c>
      <c r="B1904" s="1" t="s">
        <v>3152</v>
      </c>
      <c r="C1904" t="s">
        <v>3150</v>
      </c>
      <c r="D1904" t="s">
        <v>276</v>
      </c>
    </row>
    <row r="1905" spans="1:4" x14ac:dyDescent="0.2">
      <c r="A1905">
        <v>1901</v>
      </c>
      <c r="B1905" s="1" t="s">
        <v>3153</v>
      </c>
      <c r="C1905" t="s">
        <v>3151</v>
      </c>
      <c r="D1905" t="s">
        <v>276</v>
      </c>
    </row>
    <row r="1906" spans="1:4" x14ac:dyDescent="0.2">
      <c r="A1906">
        <v>1902</v>
      </c>
      <c r="B1906" s="1" t="s">
        <v>3153</v>
      </c>
      <c r="C1906" t="s">
        <v>3154</v>
      </c>
      <c r="D1906" t="s">
        <v>276</v>
      </c>
    </row>
    <row r="1907" spans="1:4" x14ac:dyDescent="0.2">
      <c r="A1907">
        <v>1903</v>
      </c>
      <c r="B1907" s="1" t="s">
        <v>3155</v>
      </c>
      <c r="C1907" t="s">
        <v>3183</v>
      </c>
      <c r="D1907" t="s">
        <v>276</v>
      </c>
    </row>
    <row r="1908" spans="1:4" x14ac:dyDescent="0.2">
      <c r="A1908">
        <v>1904</v>
      </c>
      <c r="B1908" s="1" t="s">
        <v>3155</v>
      </c>
      <c r="C1908" t="s">
        <v>3184</v>
      </c>
      <c r="D1908" t="s">
        <v>276</v>
      </c>
    </row>
    <row r="1909" spans="1:4" x14ac:dyDescent="0.2">
      <c r="A1909">
        <v>1905</v>
      </c>
      <c r="B1909" s="1" t="s">
        <v>3156</v>
      </c>
      <c r="C1909" t="s">
        <v>3185</v>
      </c>
      <c r="D1909" t="s">
        <v>276</v>
      </c>
    </row>
    <row r="1910" spans="1:4" x14ac:dyDescent="0.2">
      <c r="A1910">
        <v>1906</v>
      </c>
      <c r="B1910" s="1" t="s">
        <v>3161</v>
      </c>
      <c r="C1910" t="s">
        <v>3186</v>
      </c>
      <c r="D1910" t="s">
        <v>276</v>
      </c>
    </row>
    <row r="1911" spans="1:4" x14ac:dyDescent="0.2">
      <c r="A1911">
        <v>1907</v>
      </c>
      <c r="B1911" s="1" t="s">
        <v>3160</v>
      </c>
      <c r="C1911" t="s">
        <v>3157</v>
      </c>
      <c r="D1911" t="s">
        <v>276</v>
      </c>
    </row>
    <row r="1912" spans="1:4" x14ac:dyDescent="0.2">
      <c r="A1912">
        <v>1908</v>
      </c>
      <c r="B1912" s="1" t="s">
        <v>3159</v>
      </c>
      <c r="C1912" t="s">
        <v>3158</v>
      </c>
      <c r="D1912" t="s">
        <v>276</v>
      </c>
    </row>
    <row r="1913" spans="1:4" x14ac:dyDescent="0.2">
      <c r="A1913">
        <v>1909</v>
      </c>
      <c r="B1913" s="1" t="s">
        <v>3163</v>
      </c>
      <c r="C1913" t="s">
        <v>3162</v>
      </c>
      <c r="D1913" t="s">
        <v>276</v>
      </c>
    </row>
    <row r="1914" spans="1:4" x14ac:dyDescent="0.2">
      <c r="A1914">
        <v>1910</v>
      </c>
      <c r="B1914" s="1" t="s">
        <v>3166</v>
      </c>
      <c r="C1914" t="s">
        <v>3164</v>
      </c>
      <c r="D1914" t="s">
        <v>276</v>
      </c>
    </row>
    <row r="1915" spans="1:4" x14ac:dyDescent="0.2">
      <c r="A1915">
        <v>1911</v>
      </c>
      <c r="B1915" s="1" t="s">
        <v>3166</v>
      </c>
      <c r="C1915" t="s">
        <v>3165</v>
      </c>
      <c r="D1915" t="s">
        <v>276</v>
      </c>
    </row>
    <row r="1916" spans="1:4" x14ac:dyDescent="0.2">
      <c r="A1916">
        <v>1912</v>
      </c>
      <c r="B1916" s="1" t="s">
        <v>3166</v>
      </c>
      <c r="C1916" t="s">
        <v>3167</v>
      </c>
      <c r="D1916" t="s">
        <v>276</v>
      </c>
    </row>
    <row r="1917" spans="1:4" x14ac:dyDescent="0.2">
      <c r="A1917">
        <v>1913</v>
      </c>
      <c r="B1917" s="1" t="s">
        <v>3169</v>
      </c>
      <c r="C1917" t="s">
        <v>3168</v>
      </c>
      <c r="D1917" t="s">
        <v>276</v>
      </c>
    </row>
    <row r="1918" spans="1:4" x14ac:dyDescent="0.2">
      <c r="A1918">
        <v>1914</v>
      </c>
      <c r="B1918" s="1" t="s">
        <v>3170</v>
      </c>
      <c r="C1918" t="s">
        <v>2843</v>
      </c>
      <c r="D1918" t="s">
        <v>276</v>
      </c>
    </row>
    <row r="1919" spans="1:4" x14ac:dyDescent="0.2">
      <c r="A1919">
        <v>1915</v>
      </c>
      <c r="B1919" s="1" t="s">
        <v>3173</v>
      </c>
      <c r="C1919" t="s">
        <v>3171</v>
      </c>
      <c r="D1919" t="s">
        <v>276</v>
      </c>
    </row>
    <row r="1920" spans="1:4" x14ac:dyDescent="0.2">
      <c r="A1920">
        <v>1916</v>
      </c>
      <c r="B1920" s="1" t="s">
        <v>3174</v>
      </c>
      <c r="C1920" t="s">
        <v>3172</v>
      </c>
      <c r="D1920" t="s">
        <v>276</v>
      </c>
    </row>
    <row r="1921" spans="1:4" x14ac:dyDescent="0.2">
      <c r="A1921">
        <v>1917</v>
      </c>
      <c r="B1921" s="1" t="s">
        <v>3176</v>
      </c>
      <c r="C1921" t="s">
        <v>3175</v>
      </c>
      <c r="D1921" t="s">
        <v>276</v>
      </c>
    </row>
    <row r="1922" spans="1:4" x14ac:dyDescent="0.2">
      <c r="A1922">
        <v>1918</v>
      </c>
      <c r="B1922" s="1" t="s">
        <v>3178</v>
      </c>
      <c r="C1922" t="s">
        <v>3177</v>
      </c>
      <c r="D1922" t="s">
        <v>276</v>
      </c>
    </row>
    <row r="1923" spans="1:4" x14ac:dyDescent="0.2">
      <c r="A1923">
        <v>1919</v>
      </c>
      <c r="B1923" s="1" t="s">
        <v>3179</v>
      </c>
      <c r="C1923" t="s">
        <v>3180</v>
      </c>
      <c r="D1923" t="s">
        <v>276</v>
      </c>
    </row>
    <row r="1924" spans="1:4" x14ac:dyDescent="0.2">
      <c r="A1924">
        <v>1920</v>
      </c>
      <c r="B1924" s="1" t="s">
        <v>3182</v>
      </c>
      <c r="C1924" t="s">
        <v>3181</v>
      </c>
      <c r="D1924" t="s">
        <v>276</v>
      </c>
    </row>
    <row r="1925" spans="1:4" x14ac:dyDescent="0.2">
      <c r="A1925">
        <v>1921</v>
      </c>
      <c r="B1925" s="1" t="s">
        <v>1207</v>
      </c>
      <c r="C1925" t="s">
        <v>1208</v>
      </c>
      <c r="D1925" t="s">
        <v>1206</v>
      </c>
    </row>
    <row r="1926" spans="1:4" x14ac:dyDescent="0.2">
      <c r="A1926">
        <v>1922</v>
      </c>
      <c r="B1926" s="1" t="s">
        <v>1210</v>
      </c>
      <c r="C1926" t="s">
        <v>1209</v>
      </c>
      <c r="D1926" t="s">
        <v>1206</v>
      </c>
    </row>
    <row r="1927" spans="1:4" x14ac:dyDescent="0.2">
      <c r="A1927">
        <v>1923</v>
      </c>
      <c r="B1927" s="1" t="s">
        <v>1211</v>
      </c>
      <c r="C1927" t="s">
        <v>1212</v>
      </c>
      <c r="D1927" t="s">
        <v>1206</v>
      </c>
    </row>
    <row r="1928" spans="1:4" x14ac:dyDescent="0.2">
      <c r="A1928">
        <v>1924</v>
      </c>
      <c r="B1928" s="1" t="s">
        <v>1214</v>
      </c>
      <c r="C1928" t="s">
        <v>1213</v>
      </c>
      <c r="D1928" t="s">
        <v>1206</v>
      </c>
    </row>
    <row r="1929" spans="1:4" x14ac:dyDescent="0.2">
      <c r="A1929">
        <v>1925</v>
      </c>
      <c r="B1929" s="1" t="s">
        <v>1214</v>
      </c>
      <c r="C1929" t="s">
        <v>1215</v>
      </c>
      <c r="D1929" t="s">
        <v>1206</v>
      </c>
    </row>
    <row r="1930" spans="1:4" x14ac:dyDescent="0.2">
      <c r="A1930">
        <v>1926</v>
      </c>
      <c r="B1930" s="1" t="s">
        <v>1214</v>
      </c>
      <c r="C1930" t="s">
        <v>1216</v>
      </c>
      <c r="D1930" t="s">
        <v>1206</v>
      </c>
    </row>
    <row r="1931" spans="1:4" x14ac:dyDescent="0.2">
      <c r="A1931">
        <v>1927</v>
      </c>
      <c r="B1931" s="1" t="s">
        <v>1218</v>
      </c>
      <c r="C1931" t="s">
        <v>1217</v>
      </c>
      <c r="D1931" t="s">
        <v>1206</v>
      </c>
    </row>
    <row r="1932" spans="1:4" x14ac:dyDescent="0.2">
      <c r="A1932">
        <v>1928</v>
      </c>
      <c r="B1932" s="1" t="s">
        <v>1219</v>
      </c>
      <c r="C1932" t="s">
        <v>519</v>
      </c>
      <c r="D1932" t="s">
        <v>1206</v>
      </c>
    </row>
    <row r="1933" spans="1:4" x14ac:dyDescent="0.2">
      <c r="A1933">
        <v>1929</v>
      </c>
      <c r="B1933" s="1" t="s">
        <v>1221</v>
      </c>
      <c r="C1933" t="s">
        <v>1220</v>
      </c>
      <c r="D1933" t="s">
        <v>1206</v>
      </c>
    </row>
    <row r="1934" spans="1:4" x14ac:dyDescent="0.2">
      <c r="A1934">
        <v>1930</v>
      </c>
      <c r="B1934" s="1" t="s">
        <v>1221</v>
      </c>
      <c r="C1934" t="s">
        <v>1675</v>
      </c>
      <c r="D1934" t="s">
        <v>1206</v>
      </c>
    </row>
    <row r="1935" spans="1:4" x14ac:dyDescent="0.2">
      <c r="A1935">
        <v>1931</v>
      </c>
      <c r="B1935" s="1" t="s">
        <v>1221</v>
      </c>
      <c r="C1935" t="s">
        <v>1222</v>
      </c>
      <c r="D1935" t="s">
        <v>1206</v>
      </c>
    </row>
    <row r="1936" spans="1:4" x14ac:dyDescent="0.2">
      <c r="A1936">
        <v>1932</v>
      </c>
      <c r="B1936" s="1" t="s">
        <v>1226</v>
      </c>
      <c r="C1936" t="s">
        <v>1223</v>
      </c>
      <c r="D1936" t="s">
        <v>1206</v>
      </c>
    </row>
    <row r="1937" spans="1:4" x14ac:dyDescent="0.2">
      <c r="A1937">
        <v>1933</v>
      </c>
      <c r="B1937" s="1" t="s">
        <v>1226</v>
      </c>
      <c r="C1937" t="s">
        <v>1224</v>
      </c>
      <c r="D1937" t="s">
        <v>1206</v>
      </c>
    </row>
    <row r="1938" spans="1:4" x14ac:dyDescent="0.2">
      <c r="A1938">
        <v>1934</v>
      </c>
      <c r="B1938" s="1" t="s">
        <v>1226</v>
      </c>
      <c r="C1938" t="s">
        <v>1225</v>
      </c>
      <c r="D1938" t="s">
        <v>1206</v>
      </c>
    </row>
    <row r="1939" spans="1:4" x14ac:dyDescent="0.2">
      <c r="A1939">
        <v>1935</v>
      </c>
      <c r="B1939" s="1" t="s">
        <v>1226</v>
      </c>
      <c r="C1939" t="s">
        <v>1227</v>
      </c>
      <c r="D1939" t="s">
        <v>1206</v>
      </c>
    </row>
    <row r="1940" spans="1:4" x14ac:dyDescent="0.2">
      <c r="A1940">
        <v>1936</v>
      </c>
      <c r="B1940" s="1" t="s">
        <v>1226</v>
      </c>
      <c r="C1940" t="s">
        <v>1228</v>
      </c>
      <c r="D1940" t="s">
        <v>1206</v>
      </c>
    </row>
    <row r="1941" spans="1:4" x14ac:dyDescent="0.2">
      <c r="A1941">
        <v>1937</v>
      </c>
      <c r="B1941" s="1" t="s">
        <v>1231</v>
      </c>
      <c r="C1941" t="s">
        <v>1229</v>
      </c>
      <c r="D1941" t="s">
        <v>1206</v>
      </c>
    </row>
    <row r="1942" spans="1:4" x14ac:dyDescent="0.2">
      <c r="A1942">
        <v>1938</v>
      </c>
      <c r="B1942" s="1" t="s">
        <v>1231</v>
      </c>
      <c r="C1942" t="s">
        <v>1230</v>
      </c>
      <c r="D1942" t="s">
        <v>1206</v>
      </c>
    </row>
    <row r="1943" spans="1:4" x14ac:dyDescent="0.2">
      <c r="A1943">
        <v>1939</v>
      </c>
      <c r="B1943" s="1" t="s">
        <v>1231</v>
      </c>
      <c r="C1943" t="s">
        <v>1232</v>
      </c>
      <c r="D1943" t="s">
        <v>1206</v>
      </c>
    </row>
    <row r="1944" spans="1:4" x14ac:dyDescent="0.2">
      <c r="A1944">
        <v>1940</v>
      </c>
      <c r="B1944" s="1" t="s">
        <v>1234</v>
      </c>
      <c r="C1944" t="s">
        <v>1233</v>
      </c>
      <c r="D1944" t="s">
        <v>1206</v>
      </c>
    </row>
    <row r="1945" spans="1:4" x14ac:dyDescent="0.2">
      <c r="A1945">
        <v>1941</v>
      </c>
      <c r="B1945" s="1" t="s">
        <v>1237</v>
      </c>
      <c r="C1945" t="s">
        <v>1235</v>
      </c>
      <c r="D1945" t="s">
        <v>1206</v>
      </c>
    </row>
    <row r="1946" spans="1:4" x14ac:dyDescent="0.2">
      <c r="A1946">
        <v>1942</v>
      </c>
      <c r="B1946" s="1" t="s">
        <v>1237</v>
      </c>
      <c r="C1946" t="s">
        <v>1236</v>
      </c>
      <c r="D1946" t="s">
        <v>1206</v>
      </c>
    </row>
    <row r="1947" spans="1:4" x14ac:dyDescent="0.2">
      <c r="A1947">
        <v>1943</v>
      </c>
      <c r="B1947" s="1" t="s">
        <v>1240</v>
      </c>
      <c r="C1947" t="s">
        <v>1238</v>
      </c>
      <c r="D1947" t="s">
        <v>1206</v>
      </c>
    </row>
    <row r="1948" spans="1:4" x14ac:dyDescent="0.2">
      <c r="A1948">
        <v>1944</v>
      </c>
      <c r="B1948" s="1" t="s">
        <v>1240</v>
      </c>
      <c r="C1948" t="s">
        <v>1239</v>
      </c>
      <c r="D1948" t="s">
        <v>1206</v>
      </c>
    </row>
    <row r="1949" spans="1:4" x14ac:dyDescent="0.2">
      <c r="A1949">
        <v>1945</v>
      </c>
      <c r="B1949" s="1" t="s">
        <v>939</v>
      </c>
      <c r="C1949" t="s">
        <v>3265</v>
      </c>
      <c r="D1949" t="s">
        <v>1206</v>
      </c>
    </row>
    <row r="1950" spans="1:4" x14ac:dyDescent="0.2">
      <c r="A1950">
        <v>1946</v>
      </c>
      <c r="B1950" s="1" t="s">
        <v>939</v>
      </c>
      <c r="C1950" t="s">
        <v>934</v>
      </c>
      <c r="D1950" t="s">
        <v>1206</v>
      </c>
    </row>
    <row r="1951" spans="1:4" x14ac:dyDescent="0.2">
      <c r="A1951">
        <v>1947</v>
      </c>
      <c r="B1951" s="1" t="s">
        <v>942</v>
      </c>
      <c r="C1951" t="s">
        <v>940</v>
      </c>
      <c r="D1951" t="s">
        <v>1206</v>
      </c>
    </row>
    <row r="1952" spans="1:4" x14ac:dyDescent="0.2">
      <c r="A1952">
        <v>1948</v>
      </c>
      <c r="B1952" s="1" t="s">
        <v>942</v>
      </c>
      <c r="C1952" t="s">
        <v>941</v>
      </c>
      <c r="D1952" t="s">
        <v>1206</v>
      </c>
    </row>
    <row r="1953" spans="1:4" x14ac:dyDescent="0.2">
      <c r="A1953">
        <v>1949</v>
      </c>
      <c r="B1953" s="1" t="s">
        <v>946</v>
      </c>
      <c r="C1953" t="s">
        <v>943</v>
      </c>
      <c r="D1953" t="s">
        <v>1206</v>
      </c>
    </row>
    <row r="1954" spans="1:4" x14ac:dyDescent="0.2">
      <c r="A1954">
        <v>1950</v>
      </c>
      <c r="B1954" s="1" t="s">
        <v>946</v>
      </c>
      <c r="C1954" t="s">
        <v>944</v>
      </c>
      <c r="D1954" t="s">
        <v>1206</v>
      </c>
    </row>
    <row r="1955" spans="1:4" x14ac:dyDescent="0.2">
      <c r="A1955">
        <v>1951</v>
      </c>
      <c r="B1955" s="1" t="s">
        <v>946</v>
      </c>
      <c r="C1955" t="s">
        <v>945</v>
      </c>
      <c r="D1955" t="s">
        <v>1206</v>
      </c>
    </row>
    <row r="1956" spans="1:4" x14ac:dyDescent="0.2">
      <c r="A1956">
        <v>1952</v>
      </c>
      <c r="B1956" s="1" t="s">
        <v>946</v>
      </c>
      <c r="C1956" t="s">
        <v>947</v>
      </c>
      <c r="D1956" t="s">
        <v>1206</v>
      </c>
    </row>
    <row r="1957" spans="1:4" x14ac:dyDescent="0.2">
      <c r="A1957">
        <v>1953</v>
      </c>
      <c r="B1957" s="1" t="s">
        <v>950</v>
      </c>
      <c r="C1957" t="s">
        <v>948</v>
      </c>
      <c r="D1957" t="s">
        <v>1206</v>
      </c>
    </row>
    <row r="1958" spans="1:4" x14ac:dyDescent="0.2">
      <c r="A1958">
        <v>1954</v>
      </c>
      <c r="B1958" s="1" t="s">
        <v>950</v>
      </c>
      <c r="C1958" t="s">
        <v>949</v>
      </c>
      <c r="D1958" t="s">
        <v>1206</v>
      </c>
    </row>
    <row r="1959" spans="1:4" x14ac:dyDescent="0.2">
      <c r="A1959">
        <v>1955</v>
      </c>
      <c r="B1959" s="1" t="s">
        <v>952</v>
      </c>
      <c r="C1959" t="s">
        <v>951</v>
      </c>
      <c r="D1959" t="s">
        <v>1206</v>
      </c>
    </row>
    <row r="1960" spans="1:4" x14ac:dyDescent="0.2">
      <c r="A1960">
        <v>1956</v>
      </c>
      <c r="B1960" s="1" t="s">
        <v>952</v>
      </c>
      <c r="C1960" t="s">
        <v>953</v>
      </c>
      <c r="D1960" t="s">
        <v>1206</v>
      </c>
    </row>
    <row r="1961" spans="1:4" x14ac:dyDescent="0.2">
      <c r="A1961">
        <v>1957</v>
      </c>
      <c r="B1961" s="1" t="s">
        <v>952</v>
      </c>
      <c r="C1961" t="s">
        <v>685</v>
      </c>
      <c r="D1961" t="s">
        <v>1206</v>
      </c>
    </row>
    <row r="1962" spans="1:4" x14ac:dyDescent="0.2">
      <c r="A1962">
        <v>1958</v>
      </c>
      <c r="B1962" s="1" t="s">
        <v>952</v>
      </c>
      <c r="C1962" t="s">
        <v>899</v>
      </c>
      <c r="D1962" t="s">
        <v>1206</v>
      </c>
    </row>
    <row r="1963" spans="1:4" x14ac:dyDescent="0.2">
      <c r="A1963">
        <v>1959</v>
      </c>
      <c r="B1963" s="1" t="s">
        <v>956</v>
      </c>
      <c r="C1963" t="s">
        <v>954</v>
      </c>
      <c r="D1963" t="s">
        <v>1206</v>
      </c>
    </row>
    <row r="1964" spans="1:4" x14ac:dyDescent="0.2">
      <c r="A1964">
        <v>1960</v>
      </c>
      <c r="B1964" s="1" t="s">
        <v>956</v>
      </c>
      <c r="C1964" t="s">
        <v>1716</v>
      </c>
      <c r="D1964" t="s">
        <v>1206</v>
      </c>
    </row>
    <row r="1965" spans="1:4" x14ac:dyDescent="0.2">
      <c r="A1965">
        <v>1961</v>
      </c>
      <c r="B1965" s="1" t="s">
        <v>956</v>
      </c>
      <c r="C1965" t="s">
        <v>955</v>
      </c>
      <c r="D1965" t="s">
        <v>1206</v>
      </c>
    </row>
    <row r="1966" spans="1:4" x14ac:dyDescent="0.2">
      <c r="A1966">
        <v>1962</v>
      </c>
      <c r="B1966" s="1" t="s">
        <v>1643</v>
      </c>
      <c r="C1966" t="s">
        <v>1642</v>
      </c>
      <c r="D1966" t="s">
        <v>1206</v>
      </c>
    </row>
    <row r="1967" spans="1:4" x14ac:dyDescent="0.2">
      <c r="A1967">
        <v>1963</v>
      </c>
      <c r="B1967" s="1" t="s">
        <v>1647</v>
      </c>
      <c r="C1967" t="s">
        <v>1644</v>
      </c>
      <c r="D1967" t="s">
        <v>1206</v>
      </c>
    </row>
    <row r="1968" spans="1:4" x14ac:dyDescent="0.2">
      <c r="A1968">
        <v>1964</v>
      </c>
      <c r="B1968" s="1" t="s">
        <v>1647</v>
      </c>
      <c r="C1968" t="s">
        <v>1645</v>
      </c>
      <c r="D1968" t="s">
        <v>1206</v>
      </c>
    </row>
    <row r="1969" spans="1:4" x14ac:dyDescent="0.2">
      <c r="A1969">
        <v>1965</v>
      </c>
      <c r="B1969" s="1" t="s">
        <v>1647</v>
      </c>
      <c r="C1969" t="s">
        <v>1646</v>
      </c>
      <c r="D1969" t="s">
        <v>1206</v>
      </c>
    </row>
    <row r="1970" spans="1:4" x14ac:dyDescent="0.2">
      <c r="A1970">
        <v>1966</v>
      </c>
      <c r="B1970" s="1" t="s">
        <v>1647</v>
      </c>
      <c r="C1970" t="s">
        <v>1648</v>
      </c>
      <c r="D1970" t="s">
        <v>1206</v>
      </c>
    </row>
    <row r="1971" spans="1:4" x14ac:dyDescent="0.2">
      <c r="A1971">
        <v>1967</v>
      </c>
      <c r="B1971" s="1" t="s">
        <v>1651</v>
      </c>
      <c r="C1971" t="s">
        <v>1649</v>
      </c>
      <c r="D1971" t="s">
        <v>1206</v>
      </c>
    </row>
    <row r="1972" spans="1:4" x14ac:dyDescent="0.2">
      <c r="A1972">
        <v>1968</v>
      </c>
      <c r="B1972" s="1" t="s">
        <v>1651</v>
      </c>
      <c r="C1972" t="s">
        <v>3265</v>
      </c>
      <c r="D1972" t="s">
        <v>1206</v>
      </c>
    </row>
    <row r="1973" spans="1:4" x14ac:dyDescent="0.2">
      <c r="A1973">
        <v>1969</v>
      </c>
      <c r="B1973" s="1" t="s">
        <v>1651</v>
      </c>
      <c r="C1973" t="s">
        <v>1650</v>
      </c>
      <c r="D1973" t="s">
        <v>1206</v>
      </c>
    </row>
    <row r="1974" spans="1:4" x14ac:dyDescent="0.2">
      <c r="A1974">
        <v>1970</v>
      </c>
      <c r="B1974" s="1" t="s">
        <v>1651</v>
      </c>
      <c r="C1974" t="s">
        <v>934</v>
      </c>
      <c r="D1974" t="s">
        <v>1206</v>
      </c>
    </row>
    <row r="1975" spans="1:4" x14ac:dyDescent="0.2">
      <c r="A1975">
        <v>1971</v>
      </c>
      <c r="B1975" s="1" t="s">
        <v>1656</v>
      </c>
      <c r="C1975" t="s">
        <v>1652</v>
      </c>
      <c r="D1975" t="s">
        <v>1206</v>
      </c>
    </row>
    <row r="1976" spans="1:4" x14ac:dyDescent="0.2">
      <c r="A1976">
        <v>1972</v>
      </c>
      <c r="B1976" s="1" t="s">
        <v>1656</v>
      </c>
      <c r="C1976" t="s">
        <v>1653</v>
      </c>
      <c r="D1976" t="s">
        <v>1206</v>
      </c>
    </row>
    <row r="1977" spans="1:4" x14ac:dyDescent="0.2">
      <c r="A1977">
        <v>1973</v>
      </c>
      <c r="B1977" s="1" t="s">
        <v>1656</v>
      </c>
      <c r="C1977" t="s">
        <v>1654</v>
      </c>
      <c r="D1977" t="s">
        <v>1206</v>
      </c>
    </row>
    <row r="1978" spans="1:4" x14ac:dyDescent="0.2">
      <c r="A1978">
        <v>1974</v>
      </c>
      <c r="B1978" s="1" t="s">
        <v>1656</v>
      </c>
      <c r="C1978" t="s">
        <v>1655</v>
      </c>
      <c r="D1978" t="s">
        <v>1206</v>
      </c>
    </row>
    <row r="1979" spans="1:4" x14ac:dyDescent="0.2">
      <c r="A1979">
        <v>1975</v>
      </c>
      <c r="B1979" s="1" t="s">
        <v>1656</v>
      </c>
      <c r="C1979" t="s">
        <v>943</v>
      </c>
      <c r="D1979" t="s">
        <v>1206</v>
      </c>
    </row>
    <row r="1980" spans="1:4" x14ac:dyDescent="0.2">
      <c r="A1980">
        <v>1976</v>
      </c>
      <c r="B1980" s="1" t="s">
        <v>1656</v>
      </c>
      <c r="C1980" t="s">
        <v>944</v>
      </c>
      <c r="D1980" t="s">
        <v>1206</v>
      </c>
    </row>
    <row r="1981" spans="1:4" x14ac:dyDescent="0.2">
      <c r="A1981">
        <v>1977</v>
      </c>
      <c r="B1981" s="1" t="s">
        <v>1656</v>
      </c>
      <c r="C1981" t="s">
        <v>3234</v>
      </c>
      <c r="D1981" t="s">
        <v>1206</v>
      </c>
    </row>
    <row r="1982" spans="1:4" x14ac:dyDescent="0.2">
      <c r="A1982">
        <v>1978</v>
      </c>
      <c r="B1982" s="1" t="s">
        <v>1656</v>
      </c>
      <c r="C1982" t="s">
        <v>1657</v>
      </c>
      <c r="D1982" t="s">
        <v>1206</v>
      </c>
    </row>
    <row r="1983" spans="1:4" x14ac:dyDescent="0.2">
      <c r="A1983">
        <v>1979</v>
      </c>
      <c r="B1983" s="1" t="s">
        <v>1656</v>
      </c>
      <c r="C1983" t="s">
        <v>1658</v>
      </c>
      <c r="D1983" t="s">
        <v>1206</v>
      </c>
    </row>
    <row r="1984" spans="1:4" x14ac:dyDescent="0.2">
      <c r="A1984">
        <v>1980</v>
      </c>
      <c r="B1984" s="1" t="s">
        <v>1656</v>
      </c>
      <c r="C1984" t="s">
        <v>949</v>
      </c>
      <c r="D1984" t="s">
        <v>1206</v>
      </c>
    </row>
    <row r="1985" spans="1:4" x14ac:dyDescent="0.2">
      <c r="A1985">
        <v>1981</v>
      </c>
      <c r="B1985" s="1" t="s">
        <v>1656</v>
      </c>
      <c r="C1985" t="s">
        <v>1659</v>
      </c>
      <c r="D1985" t="s">
        <v>1206</v>
      </c>
    </row>
    <row r="1986" spans="1:4" x14ac:dyDescent="0.2">
      <c r="A1986">
        <v>1982</v>
      </c>
      <c r="B1986" s="1" t="s">
        <v>1656</v>
      </c>
      <c r="C1986" t="s">
        <v>1660</v>
      </c>
      <c r="D1986" t="s">
        <v>1206</v>
      </c>
    </row>
    <row r="1987" spans="1:4" x14ac:dyDescent="0.2">
      <c r="A1987">
        <v>1983</v>
      </c>
      <c r="B1987" s="1" t="s">
        <v>1662</v>
      </c>
      <c r="C1987" t="s">
        <v>1661</v>
      </c>
      <c r="D1987" t="s">
        <v>1206</v>
      </c>
    </row>
    <row r="1988" spans="1:4" x14ac:dyDescent="0.2">
      <c r="A1988">
        <v>1984</v>
      </c>
      <c r="B1988" s="1" t="s">
        <v>1662</v>
      </c>
      <c r="C1988" t="s">
        <v>1040</v>
      </c>
      <c r="D1988" t="s">
        <v>1206</v>
      </c>
    </row>
    <row r="1989" spans="1:4" x14ac:dyDescent="0.2">
      <c r="A1989">
        <v>1985</v>
      </c>
      <c r="B1989" s="2" t="s">
        <v>2812</v>
      </c>
      <c r="C1989" t="s">
        <v>622</v>
      </c>
      <c r="D1989" t="s">
        <v>2811</v>
      </c>
    </row>
    <row r="1990" spans="1:4" x14ac:dyDescent="0.2">
      <c r="A1990">
        <v>1986</v>
      </c>
      <c r="B1990" s="1" t="s">
        <v>1664</v>
      </c>
      <c r="C1990" s="2" t="s">
        <v>3618</v>
      </c>
      <c r="D1990" t="s">
        <v>1663</v>
      </c>
    </row>
    <row r="1991" spans="1:4" x14ac:dyDescent="0.2">
      <c r="A1991">
        <v>1987</v>
      </c>
      <c r="B1991" s="1" t="s">
        <v>1666</v>
      </c>
      <c r="C1991" t="s">
        <v>1665</v>
      </c>
      <c r="D1991" t="s">
        <v>1663</v>
      </c>
    </row>
    <row r="1992" spans="1:4" x14ac:dyDescent="0.2">
      <c r="A1992">
        <v>1988</v>
      </c>
      <c r="B1992" s="1" t="s">
        <v>2814</v>
      </c>
      <c r="C1992" t="s">
        <v>1667</v>
      </c>
      <c r="D1992" t="s">
        <v>1663</v>
      </c>
    </row>
    <row r="1993" spans="1:4" x14ac:dyDescent="0.2">
      <c r="A1993">
        <v>1989</v>
      </c>
      <c r="B1993" s="1" t="s">
        <v>1668</v>
      </c>
      <c r="C1993" t="s">
        <v>1669</v>
      </c>
      <c r="D1993" t="s">
        <v>1663</v>
      </c>
    </row>
    <row r="1994" spans="1:4" x14ac:dyDescent="0.2">
      <c r="A1994">
        <v>1990</v>
      </c>
      <c r="B1994" s="1" t="s">
        <v>1668</v>
      </c>
      <c r="C1994" t="s">
        <v>1670</v>
      </c>
      <c r="D1994" t="s">
        <v>1663</v>
      </c>
    </row>
    <row r="1995" spans="1:4" x14ac:dyDescent="0.2">
      <c r="A1995">
        <v>1991</v>
      </c>
      <c r="B1995" s="1" t="s">
        <v>2418</v>
      </c>
      <c r="C1995" s="2" t="s">
        <v>2813</v>
      </c>
      <c r="D1995" t="s">
        <v>1663</v>
      </c>
    </row>
    <row r="1996" spans="1:4" x14ac:dyDescent="0.2">
      <c r="A1996">
        <v>1992</v>
      </c>
      <c r="B1996" s="1" t="s">
        <v>2816</v>
      </c>
      <c r="C1996" s="2" t="s">
        <v>2815</v>
      </c>
      <c r="D1996" t="s">
        <v>1663</v>
      </c>
    </row>
    <row r="1997" spans="1:4" x14ac:dyDescent="0.2">
      <c r="A1997">
        <v>1993</v>
      </c>
      <c r="B1997" s="1" t="s">
        <v>3024</v>
      </c>
      <c r="C1997" s="2" t="s">
        <v>1959</v>
      </c>
      <c r="D1997" t="s">
        <v>1663</v>
      </c>
    </row>
    <row r="1998" spans="1:4" x14ac:dyDescent="0.2">
      <c r="A1998">
        <v>1994</v>
      </c>
      <c r="B1998" s="1" t="s">
        <v>3025</v>
      </c>
      <c r="C1998" s="2" t="s">
        <v>3021</v>
      </c>
      <c r="D1998" t="s">
        <v>1663</v>
      </c>
    </row>
    <row r="1999" spans="1:4" x14ac:dyDescent="0.2">
      <c r="A1999">
        <v>1995</v>
      </c>
      <c r="B1999" s="1" t="s">
        <v>3026</v>
      </c>
      <c r="C1999" s="2" t="s">
        <v>3023</v>
      </c>
      <c r="D1999" t="s">
        <v>1663</v>
      </c>
    </row>
    <row r="2000" spans="1:4" x14ac:dyDescent="0.2">
      <c r="A2000">
        <v>1996</v>
      </c>
      <c r="B2000" s="1" t="s">
        <v>3026</v>
      </c>
      <c r="C2000" s="2" t="s">
        <v>3022</v>
      </c>
      <c r="D2000" t="s">
        <v>1663</v>
      </c>
    </row>
    <row r="2001" spans="1:4" x14ac:dyDescent="0.2">
      <c r="A2001">
        <v>1997</v>
      </c>
      <c r="B2001" s="1" t="s">
        <v>3028</v>
      </c>
      <c r="C2001" s="2" t="s">
        <v>3027</v>
      </c>
      <c r="D2001" t="s">
        <v>1663</v>
      </c>
    </row>
    <row r="2002" spans="1:4" x14ac:dyDescent="0.2">
      <c r="A2002">
        <v>1998</v>
      </c>
      <c r="B2002" s="1" t="s">
        <v>3031</v>
      </c>
      <c r="C2002" s="2" t="s">
        <v>3030</v>
      </c>
      <c r="D2002" t="s">
        <v>3029</v>
      </c>
    </row>
    <row r="2003" spans="1:4" x14ac:dyDescent="0.2">
      <c r="A2003">
        <v>1999</v>
      </c>
      <c r="B2003" s="1" t="s">
        <v>3034</v>
      </c>
      <c r="C2003" s="2" t="s">
        <v>3033</v>
      </c>
      <c r="D2003" s="1" t="s">
        <v>3032</v>
      </c>
    </row>
    <row r="2004" spans="1:4" x14ac:dyDescent="0.2">
      <c r="A2004">
        <v>2000</v>
      </c>
      <c r="B2004" s="1" t="s">
        <v>3036</v>
      </c>
      <c r="C2004" s="2" t="s">
        <v>3035</v>
      </c>
      <c r="D2004" s="1" t="s">
        <v>3032</v>
      </c>
    </row>
    <row r="2005" spans="1:4" x14ac:dyDescent="0.2">
      <c r="A2005">
        <v>2001</v>
      </c>
      <c r="B2005" s="1" t="s">
        <v>381</v>
      </c>
      <c r="C2005" t="s">
        <v>1532</v>
      </c>
      <c r="D2005" t="s">
        <v>380</v>
      </c>
    </row>
    <row r="2006" spans="1:4" x14ac:dyDescent="0.2">
      <c r="A2006">
        <v>2002</v>
      </c>
      <c r="B2006" s="1" t="s">
        <v>802</v>
      </c>
      <c r="C2006" t="s">
        <v>801</v>
      </c>
      <c r="D2006" t="s">
        <v>380</v>
      </c>
    </row>
    <row r="2007" spans="1:4" x14ac:dyDescent="0.2">
      <c r="A2007">
        <v>2003</v>
      </c>
      <c r="B2007" s="1" t="s">
        <v>806</v>
      </c>
      <c r="C2007" t="s">
        <v>803</v>
      </c>
      <c r="D2007" t="s">
        <v>221</v>
      </c>
    </row>
    <row r="2008" spans="1:4" x14ac:dyDescent="0.2">
      <c r="A2008">
        <v>2004</v>
      </c>
      <c r="B2008" s="1" t="s">
        <v>805</v>
      </c>
      <c r="C2008" t="s">
        <v>804</v>
      </c>
      <c r="D2008" t="s">
        <v>221</v>
      </c>
    </row>
    <row r="2009" spans="1:4" x14ac:dyDescent="0.2">
      <c r="A2009">
        <v>2005</v>
      </c>
      <c r="B2009" s="1" t="s">
        <v>805</v>
      </c>
      <c r="C2009" t="s">
        <v>807</v>
      </c>
      <c r="D2009" t="s">
        <v>221</v>
      </c>
    </row>
    <row r="2010" spans="1:4" x14ac:dyDescent="0.2">
      <c r="A2010">
        <v>2006</v>
      </c>
      <c r="B2010" s="1" t="s">
        <v>772</v>
      </c>
      <c r="C2010" t="s">
        <v>1350</v>
      </c>
      <c r="D2010" t="s">
        <v>1352</v>
      </c>
    </row>
    <row r="2011" spans="1:4" x14ac:dyDescent="0.2">
      <c r="A2011">
        <v>2007</v>
      </c>
      <c r="B2011" s="1" t="s">
        <v>771</v>
      </c>
      <c r="C2011" t="s">
        <v>1350</v>
      </c>
      <c r="D2011" t="s">
        <v>1352</v>
      </c>
    </row>
    <row r="2012" spans="1:4" x14ac:dyDescent="0.2">
      <c r="A2012">
        <v>2008</v>
      </c>
      <c r="B2012" s="1" t="s">
        <v>764</v>
      </c>
      <c r="C2012" t="s">
        <v>1351</v>
      </c>
      <c r="D2012" t="s">
        <v>1352</v>
      </c>
    </row>
    <row r="2013" spans="1:4" x14ac:dyDescent="0.2">
      <c r="A2013">
        <v>2009</v>
      </c>
      <c r="B2013" s="1" t="s">
        <v>765</v>
      </c>
      <c r="C2013" t="s">
        <v>1353</v>
      </c>
      <c r="D2013" t="s">
        <v>1352</v>
      </c>
    </row>
    <row r="2014" spans="1:4" x14ac:dyDescent="0.2">
      <c r="A2014">
        <v>2010</v>
      </c>
      <c r="B2014" s="1" t="s">
        <v>766</v>
      </c>
      <c r="C2014" t="s">
        <v>1354</v>
      </c>
      <c r="D2014" t="s">
        <v>1352</v>
      </c>
    </row>
    <row r="2015" spans="1:4" x14ac:dyDescent="0.2">
      <c r="A2015">
        <v>2011</v>
      </c>
      <c r="B2015" s="1" t="s">
        <v>767</v>
      </c>
      <c r="C2015" t="s">
        <v>1355</v>
      </c>
      <c r="D2015" t="s">
        <v>1352</v>
      </c>
    </row>
    <row r="2016" spans="1:4" x14ac:dyDescent="0.2">
      <c r="A2016">
        <v>2012</v>
      </c>
      <c r="B2016" s="1" t="s">
        <v>768</v>
      </c>
      <c r="C2016" t="s">
        <v>1356</v>
      </c>
      <c r="D2016" t="s">
        <v>1352</v>
      </c>
    </row>
    <row r="2017" spans="1:4" x14ac:dyDescent="0.2">
      <c r="A2017">
        <v>2013</v>
      </c>
      <c r="B2017" s="1" t="s">
        <v>769</v>
      </c>
      <c r="C2017" t="s">
        <v>1031</v>
      </c>
      <c r="D2017" t="s">
        <v>1352</v>
      </c>
    </row>
    <row r="2018" spans="1:4" x14ac:dyDescent="0.2">
      <c r="A2018">
        <v>2014</v>
      </c>
      <c r="B2018" s="1" t="s">
        <v>770</v>
      </c>
      <c r="C2018" t="s">
        <v>1350</v>
      </c>
      <c r="D2018" t="s">
        <v>1357</v>
      </c>
    </row>
    <row r="2019" spans="1:4" x14ac:dyDescent="0.2">
      <c r="A2019">
        <v>2015</v>
      </c>
      <c r="B2019" s="1" t="s">
        <v>1358</v>
      </c>
      <c r="C2019" t="s">
        <v>3265</v>
      </c>
      <c r="D2019" t="s">
        <v>3630</v>
      </c>
    </row>
    <row r="2020" spans="1:4" x14ac:dyDescent="0.2">
      <c r="A2020">
        <v>2016</v>
      </c>
      <c r="B2020" s="1" t="s">
        <v>1359</v>
      </c>
      <c r="C2020" t="s">
        <v>1249</v>
      </c>
      <c r="D2020" t="s">
        <v>3630</v>
      </c>
    </row>
    <row r="2021" spans="1:4" x14ac:dyDescent="0.2">
      <c r="A2021">
        <v>2017</v>
      </c>
      <c r="B2021" s="1" t="s">
        <v>1360</v>
      </c>
      <c r="C2021" t="s">
        <v>3256</v>
      </c>
      <c r="D2021" t="s">
        <v>3630</v>
      </c>
    </row>
    <row r="2022" spans="1:4" x14ac:dyDescent="0.2">
      <c r="A2022">
        <v>2018</v>
      </c>
      <c r="B2022" s="1" t="s">
        <v>1361</v>
      </c>
      <c r="C2022" t="s">
        <v>2233</v>
      </c>
      <c r="D2022" t="s">
        <v>3630</v>
      </c>
    </row>
    <row r="2023" spans="1:4" x14ac:dyDescent="0.2">
      <c r="A2023">
        <v>2019</v>
      </c>
      <c r="B2023" s="1" t="s">
        <v>1362</v>
      </c>
      <c r="C2023" t="s">
        <v>1250</v>
      </c>
      <c r="D2023" t="s">
        <v>3630</v>
      </c>
    </row>
    <row r="2024" spans="1:4" x14ac:dyDescent="0.2">
      <c r="A2024">
        <v>2020</v>
      </c>
      <c r="B2024" s="1" t="s">
        <v>1362</v>
      </c>
      <c r="C2024" t="s">
        <v>1251</v>
      </c>
      <c r="D2024" t="s">
        <v>3630</v>
      </c>
    </row>
    <row r="2025" spans="1:4" x14ac:dyDescent="0.2">
      <c r="A2025">
        <v>2021</v>
      </c>
      <c r="B2025" s="1" t="s">
        <v>1362</v>
      </c>
      <c r="C2025" t="s">
        <v>1252</v>
      </c>
      <c r="D2025" t="s">
        <v>3630</v>
      </c>
    </row>
    <row r="2026" spans="1:4" x14ac:dyDescent="0.2">
      <c r="A2026">
        <v>2022</v>
      </c>
      <c r="B2026" s="1" t="s">
        <v>1362</v>
      </c>
      <c r="C2026" t="s">
        <v>1253</v>
      </c>
      <c r="D2026" t="s">
        <v>3630</v>
      </c>
    </row>
    <row r="2027" spans="1:4" x14ac:dyDescent="0.2">
      <c r="A2027">
        <v>2023</v>
      </c>
      <c r="B2027" s="1" t="s">
        <v>1363</v>
      </c>
      <c r="C2027" s="2" t="s">
        <v>1515</v>
      </c>
      <c r="D2027" t="s">
        <v>3630</v>
      </c>
    </row>
    <row r="2028" spans="1:4" x14ac:dyDescent="0.2">
      <c r="A2028">
        <v>2024</v>
      </c>
      <c r="B2028" s="1" t="s">
        <v>1364</v>
      </c>
      <c r="C2028" s="2" t="s">
        <v>1516</v>
      </c>
      <c r="D2028" t="s">
        <v>3630</v>
      </c>
    </row>
    <row r="2029" spans="1:4" x14ac:dyDescent="0.2">
      <c r="A2029">
        <v>2025</v>
      </c>
      <c r="B2029" s="1" t="s">
        <v>1364</v>
      </c>
      <c r="C2029" s="2" t="s">
        <v>1517</v>
      </c>
      <c r="D2029" t="s">
        <v>3630</v>
      </c>
    </row>
    <row r="2030" spans="1:4" x14ac:dyDescent="0.2">
      <c r="A2030">
        <v>2026</v>
      </c>
      <c r="B2030" s="1" t="s">
        <v>1365</v>
      </c>
      <c r="C2030" s="2" t="s">
        <v>1518</v>
      </c>
      <c r="D2030" t="s">
        <v>3630</v>
      </c>
    </row>
    <row r="2031" spans="1:4" x14ac:dyDescent="0.2">
      <c r="A2031">
        <v>2027</v>
      </c>
      <c r="B2031" s="1" t="s">
        <v>1366</v>
      </c>
      <c r="C2031" s="2" t="s">
        <v>1519</v>
      </c>
      <c r="D2031" t="s">
        <v>3630</v>
      </c>
    </row>
    <row r="2032" spans="1:4" x14ac:dyDescent="0.2">
      <c r="A2032">
        <v>2028</v>
      </c>
      <c r="B2032" s="1" t="s">
        <v>1367</v>
      </c>
      <c r="C2032" s="2" t="s">
        <v>921</v>
      </c>
      <c r="D2032" t="s">
        <v>3630</v>
      </c>
    </row>
    <row r="2033" spans="1:4" x14ac:dyDescent="0.2">
      <c r="A2033">
        <v>2029</v>
      </c>
      <c r="B2033" s="1" t="s">
        <v>1368</v>
      </c>
      <c r="C2033" s="2" t="s">
        <v>922</v>
      </c>
      <c r="D2033" t="s">
        <v>3630</v>
      </c>
    </row>
    <row r="2034" spans="1:4" x14ac:dyDescent="0.2">
      <c r="A2034">
        <v>2030</v>
      </c>
      <c r="B2034" s="1" t="s">
        <v>1369</v>
      </c>
      <c r="C2034" s="2" t="s">
        <v>923</v>
      </c>
      <c r="D2034" t="s">
        <v>3630</v>
      </c>
    </row>
    <row r="2035" spans="1:4" x14ac:dyDescent="0.2">
      <c r="A2035">
        <v>2031</v>
      </c>
      <c r="B2035" s="1" t="s">
        <v>1369</v>
      </c>
      <c r="C2035" s="2" t="s">
        <v>924</v>
      </c>
      <c r="D2035" t="s">
        <v>3630</v>
      </c>
    </row>
    <row r="2036" spans="1:4" x14ac:dyDescent="0.2">
      <c r="A2036">
        <v>2032</v>
      </c>
      <c r="B2036" s="1" t="s">
        <v>301</v>
      </c>
      <c r="C2036" s="2" t="s">
        <v>300</v>
      </c>
      <c r="D2036" t="s">
        <v>3630</v>
      </c>
    </row>
    <row r="2037" spans="1:4" x14ac:dyDescent="0.2">
      <c r="A2037">
        <v>2033</v>
      </c>
      <c r="B2037" s="1" t="s">
        <v>301</v>
      </c>
      <c r="C2037" s="2" t="s">
        <v>1859</v>
      </c>
      <c r="D2037" t="s">
        <v>3630</v>
      </c>
    </row>
    <row r="2038" spans="1:4" x14ac:dyDescent="0.2">
      <c r="A2038">
        <v>2034</v>
      </c>
      <c r="B2038" s="1" t="s">
        <v>1860</v>
      </c>
      <c r="C2038" s="2" t="s">
        <v>817</v>
      </c>
      <c r="D2038" t="s">
        <v>3630</v>
      </c>
    </row>
    <row r="2039" spans="1:4" x14ac:dyDescent="0.2">
      <c r="A2039">
        <v>2035</v>
      </c>
      <c r="B2039" s="1" t="s">
        <v>1860</v>
      </c>
      <c r="C2039" s="2" t="s">
        <v>812</v>
      </c>
      <c r="D2039" t="s">
        <v>3630</v>
      </c>
    </row>
    <row r="2040" spans="1:4" x14ac:dyDescent="0.2">
      <c r="A2040">
        <v>2036</v>
      </c>
      <c r="B2040" s="1" t="s">
        <v>814</v>
      </c>
      <c r="C2040" s="2" t="s">
        <v>813</v>
      </c>
      <c r="D2040" t="s">
        <v>3630</v>
      </c>
    </row>
    <row r="2041" spans="1:4" x14ac:dyDescent="0.2">
      <c r="A2041">
        <v>2037</v>
      </c>
      <c r="B2041" s="1" t="s">
        <v>818</v>
      </c>
      <c r="C2041" s="2" t="s">
        <v>815</v>
      </c>
      <c r="D2041" t="s">
        <v>3630</v>
      </c>
    </row>
    <row r="2042" spans="1:4" x14ac:dyDescent="0.2">
      <c r="A2042">
        <v>2038</v>
      </c>
      <c r="B2042" s="1" t="s">
        <v>818</v>
      </c>
      <c r="C2042" s="2" t="s">
        <v>816</v>
      </c>
      <c r="D2042" t="s">
        <v>3630</v>
      </c>
    </row>
    <row r="2043" spans="1:4" x14ac:dyDescent="0.2">
      <c r="A2043">
        <v>2039</v>
      </c>
      <c r="B2043" s="1" t="s">
        <v>820</v>
      </c>
      <c r="C2043" s="2" t="s">
        <v>819</v>
      </c>
      <c r="D2043" t="s">
        <v>3630</v>
      </c>
    </row>
    <row r="2044" spans="1:4" x14ac:dyDescent="0.2">
      <c r="A2044">
        <v>2040</v>
      </c>
      <c r="B2044" s="1" t="s">
        <v>713</v>
      </c>
      <c r="C2044" s="2" t="s">
        <v>821</v>
      </c>
      <c r="D2044" t="s">
        <v>3630</v>
      </c>
    </row>
    <row r="2045" spans="1:4" x14ac:dyDescent="0.2">
      <c r="A2045">
        <v>2041</v>
      </c>
      <c r="B2045" s="1" t="s">
        <v>1468</v>
      </c>
      <c r="C2045" s="2" t="s">
        <v>1467</v>
      </c>
      <c r="D2045" t="s">
        <v>3630</v>
      </c>
    </row>
    <row r="2046" spans="1:4" x14ac:dyDescent="0.2">
      <c r="A2046">
        <v>2042</v>
      </c>
      <c r="B2046" s="1" t="s">
        <v>1472</v>
      </c>
      <c r="C2046" s="2" t="s">
        <v>1469</v>
      </c>
      <c r="D2046" t="s">
        <v>3630</v>
      </c>
    </row>
    <row r="2047" spans="1:4" x14ac:dyDescent="0.2">
      <c r="A2047">
        <v>2043</v>
      </c>
      <c r="B2047" s="1" t="s">
        <v>1473</v>
      </c>
      <c r="C2047" t="s">
        <v>1470</v>
      </c>
      <c r="D2047" t="s">
        <v>3630</v>
      </c>
    </row>
    <row r="2048" spans="1:4" x14ac:dyDescent="0.2">
      <c r="A2048">
        <v>2044</v>
      </c>
      <c r="B2048" s="1" t="s">
        <v>1473</v>
      </c>
      <c r="C2048" t="s">
        <v>1471</v>
      </c>
      <c r="D2048" t="s">
        <v>3630</v>
      </c>
    </row>
    <row r="2049" spans="1:4" x14ac:dyDescent="0.2">
      <c r="A2049">
        <v>2045</v>
      </c>
      <c r="B2049" s="1" t="s">
        <v>344</v>
      </c>
      <c r="C2049" t="s">
        <v>342</v>
      </c>
      <c r="D2049" t="s">
        <v>3630</v>
      </c>
    </row>
    <row r="2050" spans="1:4" x14ac:dyDescent="0.2">
      <c r="A2050">
        <v>2046</v>
      </c>
      <c r="B2050" s="1" t="s">
        <v>344</v>
      </c>
      <c r="C2050" t="s">
        <v>343</v>
      </c>
      <c r="D2050" t="s">
        <v>3630</v>
      </c>
    </row>
    <row r="2051" spans="1:4" x14ac:dyDescent="0.2">
      <c r="A2051">
        <v>2047</v>
      </c>
      <c r="B2051" s="1" t="s">
        <v>346</v>
      </c>
      <c r="C2051" t="s">
        <v>345</v>
      </c>
      <c r="D2051" t="s">
        <v>3630</v>
      </c>
    </row>
    <row r="2052" spans="1:4" x14ac:dyDescent="0.2">
      <c r="A2052">
        <v>2048</v>
      </c>
      <c r="B2052" s="1" t="s">
        <v>347</v>
      </c>
      <c r="C2052" t="s">
        <v>348</v>
      </c>
      <c r="D2052" t="s">
        <v>3630</v>
      </c>
    </row>
    <row r="2053" spans="1:4" x14ac:dyDescent="0.2">
      <c r="A2053">
        <v>2049</v>
      </c>
      <c r="B2053" s="1" t="s">
        <v>62</v>
      </c>
      <c r="C2053" t="s">
        <v>349</v>
      </c>
      <c r="D2053" t="s">
        <v>3630</v>
      </c>
    </row>
    <row r="2054" spans="1:4" x14ac:dyDescent="0.2">
      <c r="A2054">
        <v>2050</v>
      </c>
      <c r="B2054" s="1" t="s">
        <v>61</v>
      </c>
      <c r="C2054" t="s">
        <v>350</v>
      </c>
      <c r="D2054" t="s">
        <v>3630</v>
      </c>
    </row>
    <row r="2055" spans="1:4" x14ac:dyDescent="0.2">
      <c r="A2055">
        <v>2051</v>
      </c>
      <c r="B2055" s="1" t="s">
        <v>336</v>
      </c>
      <c r="C2055" t="s">
        <v>335</v>
      </c>
      <c r="D2055" t="s">
        <v>3630</v>
      </c>
    </row>
    <row r="2056" spans="1:4" x14ac:dyDescent="0.2">
      <c r="A2056">
        <v>2052</v>
      </c>
      <c r="B2056" s="1" t="s">
        <v>338</v>
      </c>
      <c r="C2056" t="s">
        <v>337</v>
      </c>
      <c r="D2056" t="s">
        <v>3630</v>
      </c>
    </row>
    <row r="2057" spans="1:4" x14ac:dyDescent="0.2">
      <c r="A2057">
        <v>2053</v>
      </c>
      <c r="B2057" s="1" t="s">
        <v>338</v>
      </c>
      <c r="C2057" t="s">
        <v>339</v>
      </c>
      <c r="D2057" t="s">
        <v>3630</v>
      </c>
    </row>
    <row r="2058" spans="1:4" x14ac:dyDescent="0.2">
      <c r="A2058">
        <v>2054</v>
      </c>
      <c r="B2058" s="1" t="s">
        <v>340</v>
      </c>
      <c r="C2058" t="s">
        <v>341</v>
      </c>
      <c r="D2058" t="s">
        <v>3630</v>
      </c>
    </row>
    <row r="2059" spans="1:4" x14ac:dyDescent="0.2">
      <c r="A2059">
        <v>2055</v>
      </c>
      <c r="B2059" s="1" t="s">
        <v>1862</v>
      </c>
      <c r="C2059" t="s">
        <v>1861</v>
      </c>
      <c r="D2059" t="s">
        <v>3630</v>
      </c>
    </row>
    <row r="2060" spans="1:4" x14ac:dyDescent="0.2">
      <c r="A2060">
        <v>2056</v>
      </c>
      <c r="B2060" s="1" t="s">
        <v>1862</v>
      </c>
      <c r="C2060" t="s">
        <v>1863</v>
      </c>
      <c r="D2060" t="s">
        <v>3630</v>
      </c>
    </row>
    <row r="2061" spans="1:4" x14ac:dyDescent="0.2">
      <c r="A2061">
        <v>2057</v>
      </c>
      <c r="B2061" s="1" t="s">
        <v>1862</v>
      </c>
      <c r="C2061" t="s">
        <v>1864</v>
      </c>
      <c r="D2061" t="s">
        <v>3630</v>
      </c>
    </row>
    <row r="2062" spans="1:4" x14ac:dyDescent="0.2">
      <c r="A2062">
        <v>2058</v>
      </c>
      <c r="B2062" s="1" t="s">
        <v>1867</v>
      </c>
      <c r="C2062" t="s">
        <v>1865</v>
      </c>
      <c r="D2062" t="s">
        <v>3630</v>
      </c>
    </row>
    <row r="2063" spans="1:4" x14ac:dyDescent="0.2">
      <c r="A2063">
        <v>2059</v>
      </c>
      <c r="B2063" s="1" t="s">
        <v>1868</v>
      </c>
      <c r="C2063" t="s">
        <v>1866</v>
      </c>
      <c r="D2063" t="s">
        <v>3630</v>
      </c>
    </row>
    <row r="2064" spans="1:4" x14ac:dyDescent="0.2">
      <c r="A2064">
        <v>2060</v>
      </c>
      <c r="B2064" s="1" t="s">
        <v>1870</v>
      </c>
      <c r="C2064" t="s">
        <v>1869</v>
      </c>
      <c r="D2064" t="s">
        <v>3630</v>
      </c>
    </row>
    <row r="2065" spans="1:4" x14ac:dyDescent="0.2">
      <c r="A2065">
        <v>2061</v>
      </c>
      <c r="B2065" s="1" t="s">
        <v>1872</v>
      </c>
      <c r="C2065" t="s">
        <v>1871</v>
      </c>
      <c r="D2065" t="s">
        <v>3630</v>
      </c>
    </row>
    <row r="2066" spans="1:4" x14ac:dyDescent="0.2">
      <c r="A2066">
        <v>2062</v>
      </c>
      <c r="B2066" s="1" t="s">
        <v>1874</v>
      </c>
      <c r="C2066" t="s">
        <v>1873</v>
      </c>
      <c r="D2066" t="s">
        <v>3630</v>
      </c>
    </row>
    <row r="2067" spans="1:4" x14ac:dyDescent="0.2">
      <c r="A2067">
        <v>2063</v>
      </c>
      <c r="B2067" s="1" t="s">
        <v>1876</v>
      </c>
      <c r="C2067" t="s">
        <v>1875</v>
      </c>
      <c r="D2067" t="s">
        <v>3630</v>
      </c>
    </row>
    <row r="2068" spans="1:4" x14ac:dyDescent="0.2">
      <c r="A2068">
        <v>2064</v>
      </c>
      <c r="B2068" s="1" t="s">
        <v>1297</v>
      </c>
      <c r="C2068" s="2" t="s">
        <v>3629</v>
      </c>
      <c r="D2068" t="s">
        <v>3630</v>
      </c>
    </row>
    <row r="2069" spans="1:4" x14ac:dyDescent="0.2">
      <c r="A2069">
        <v>2065</v>
      </c>
      <c r="B2069" s="1" t="s">
        <v>1299</v>
      </c>
      <c r="C2069" t="s">
        <v>1298</v>
      </c>
      <c r="D2069" t="s">
        <v>3630</v>
      </c>
    </row>
    <row r="2070" spans="1:4" x14ac:dyDescent="0.2">
      <c r="A2070">
        <v>2066</v>
      </c>
      <c r="B2070" s="1" t="s">
        <v>1300</v>
      </c>
      <c r="C2070" t="s">
        <v>1301</v>
      </c>
      <c r="D2070" t="s">
        <v>3630</v>
      </c>
    </row>
    <row r="2071" spans="1:4" x14ac:dyDescent="0.2">
      <c r="A2071">
        <v>2067</v>
      </c>
      <c r="B2071" s="1" t="s">
        <v>1306</v>
      </c>
      <c r="C2071" t="s">
        <v>1302</v>
      </c>
      <c r="D2071" t="s">
        <v>3630</v>
      </c>
    </row>
    <row r="2072" spans="1:4" x14ac:dyDescent="0.2">
      <c r="A2072">
        <v>2068</v>
      </c>
      <c r="B2072" s="1" t="s">
        <v>1306</v>
      </c>
      <c r="C2072" t="s">
        <v>1303</v>
      </c>
      <c r="D2072" t="s">
        <v>3630</v>
      </c>
    </row>
    <row r="2073" spans="1:4" x14ac:dyDescent="0.2">
      <c r="A2073">
        <v>2069</v>
      </c>
      <c r="B2073" s="1" t="s">
        <v>1306</v>
      </c>
      <c r="C2073" t="s">
        <v>1304</v>
      </c>
      <c r="D2073" t="s">
        <v>3630</v>
      </c>
    </row>
    <row r="2074" spans="1:4" x14ac:dyDescent="0.2">
      <c r="A2074">
        <v>2070</v>
      </c>
      <c r="B2074" s="1" t="s">
        <v>1306</v>
      </c>
      <c r="C2074" t="s">
        <v>1305</v>
      </c>
      <c r="D2074" t="s">
        <v>3630</v>
      </c>
    </row>
    <row r="2075" spans="1:4" x14ac:dyDescent="0.2">
      <c r="A2075">
        <v>2071</v>
      </c>
      <c r="B2075" s="1" t="s">
        <v>1162</v>
      </c>
      <c r="C2075" t="s">
        <v>1159</v>
      </c>
      <c r="D2075" t="s">
        <v>3630</v>
      </c>
    </row>
    <row r="2076" spans="1:4" x14ac:dyDescent="0.2">
      <c r="A2076">
        <v>2072</v>
      </c>
      <c r="B2076" s="1" t="s">
        <v>1162</v>
      </c>
      <c r="C2076" t="s">
        <v>1160</v>
      </c>
      <c r="D2076" t="s">
        <v>3630</v>
      </c>
    </row>
    <row r="2077" spans="1:4" x14ac:dyDescent="0.2">
      <c r="A2077">
        <v>2073</v>
      </c>
      <c r="B2077" s="1" t="s">
        <v>1163</v>
      </c>
      <c r="C2077" t="s">
        <v>1161</v>
      </c>
      <c r="D2077" t="s">
        <v>3630</v>
      </c>
    </row>
    <row r="2078" spans="1:4" x14ac:dyDescent="0.2">
      <c r="A2078">
        <v>2074</v>
      </c>
      <c r="B2078" s="1" t="s">
        <v>1167</v>
      </c>
      <c r="C2078" t="s">
        <v>1164</v>
      </c>
      <c r="D2078" t="s">
        <v>3630</v>
      </c>
    </row>
    <row r="2079" spans="1:4" x14ac:dyDescent="0.2">
      <c r="A2079">
        <v>2075</v>
      </c>
      <c r="B2079" s="1" t="s">
        <v>1167</v>
      </c>
      <c r="C2079" t="s">
        <v>1165</v>
      </c>
      <c r="D2079" t="s">
        <v>3630</v>
      </c>
    </row>
    <row r="2080" spans="1:4" x14ac:dyDescent="0.2">
      <c r="A2080">
        <v>2076</v>
      </c>
      <c r="B2080" s="1" t="s">
        <v>1167</v>
      </c>
      <c r="C2080" t="s">
        <v>1166</v>
      </c>
      <c r="D2080" t="s">
        <v>3630</v>
      </c>
    </row>
    <row r="2081" spans="1:4" x14ac:dyDescent="0.2">
      <c r="A2081">
        <v>2077</v>
      </c>
      <c r="B2081" s="1" t="s">
        <v>709</v>
      </c>
      <c r="C2081" t="s">
        <v>710</v>
      </c>
      <c r="D2081" t="s">
        <v>3630</v>
      </c>
    </row>
    <row r="2082" spans="1:4" x14ac:dyDescent="0.2">
      <c r="A2082">
        <v>2078</v>
      </c>
      <c r="B2082" s="1" t="s">
        <v>925</v>
      </c>
      <c r="C2082" t="s">
        <v>926</v>
      </c>
      <c r="D2082" t="s">
        <v>3630</v>
      </c>
    </row>
    <row r="2083" spans="1:4" x14ac:dyDescent="0.2">
      <c r="A2083">
        <v>2079</v>
      </c>
      <c r="B2083" s="1" t="s">
        <v>925</v>
      </c>
      <c r="C2083" t="s">
        <v>927</v>
      </c>
      <c r="D2083" t="s">
        <v>3630</v>
      </c>
    </row>
    <row r="2084" spans="1:4" x14ac:dyDescent="0.2">
      <c r="A2084">
        <v>2080</v>
      </c>
      <c r="B2084" s="1" t="s">
        <v>925</v>
      </c>
      <c r="C2084" t="s">
        <v>928</v>
      </c>
      <c r="D2084" t="s">
        <v>3630</v>
      </c>
    </row>
    <row r="2085" spans="1:4" x14ac:dyDescent="0.2">
      <c r="A2085">
        <v>2081</v>
      </c>
      <c r="B2085" s="1" t="s">
        <v>298</v>
      </c>
      <c r="C2085" t="s">
        <v>929</v>
      </c>
      <c r="D2085" t="s">
        <v>3630</v>
      </c>
    </row>
    <row r="2086" spans="1:4" x14ac:dyDescent="0.2">
      <c r="A2086">
        <v>2082</v>
      </c>
      <c r="B2086" s="1" t="s">
        <v>298</v>
      </c>
      <c r="C2086" t="s">
        <v>930</v>
      </c>
      <c r="D2086" t="s">
        <v>3630</v>
      </c>
    </row>
    <row r="2087" spans="1:4" x14ac:dyDescent="0.2">
      <c r="A2087">
        <v>2083</v>
      </c>
      <c r="B2087" s="1" t="s">
        <v>298</v>
      </c>
      <c r="C2087" t="s">
        <v>2234</v>
      </c>
      <c r="D2087" t="s">
        <v>3630</v>
      </c>
    </row>
    <row r="2088" spans="1:4" x14ac:dyDescent="0.2">
      <c r="A2088">
        <v>2084</v>
      </c>
      <c r="B2088" s="1" t="s">
        <v>298</v>
      </c>
      <c r="C2088" t="s">
        <v>931</v>
      </c>
      <c r="D2088" t="s">
        <v>3630</v>
      </c>
    </row>
    <row r="2089" spans="1:4" x14ac:dyDescent="0.2">
      <c r="A2089">
        <v>2085</v>
      </c>
      <c r="B2089" s="1" t="s">
        <v>298</v>
      </c>
      <c r="C2089" t="s">
        <v>932</v>
      </c>
      <c r="D2089" t="s">
        <v>3630</v>
      </c>
    </row>
    <row r="2090" spans="1:4" x14ac:dyDescent="0.2">
      <c r="A2090">
        <v>2086</v>
      </c>
      <c r="B2090" s="1" t="s">
        <v>298</v>
      </c>
      <c r="C2090" t="s">
        <v>933</v>
      </c>
      <c r="D2090" t="s">
        <v>3630</v>
      </c>
    </row>
    <row r="2091" spans="1:4" x14ac:dyDescent="0.2">
      <c r="A2091">
        <v>2087</v>
      </c>
      <c r="B2091" s="1" t="s">
        <v>958</v>
      </c>
      <c r="C2091" t="s">
        <v>292</v>
      </c>
      <c r="D2091" t="s">
        <v>3630</v>
      </c>
    </row>
    <row r="2092" spans="1:4" x14ac:dyDescent="0.2">
      <c r="A2092">
        <v>2088</v>
      </c>
      <c r="B2092" s="1" t="s">
        <v>958</v>
      </c>
      <c r="C2092" t="s">
        <v>293</v>
      </c>
      <c r="D2092" t="s">
        <v>3630</v>
      </c>
    </row>
    <row r="2093" spans="1:4" x14ac:dyDescent="0.2">
      <c r="A2093">
        <v>2089</v>
      </c>
      <c r="B2093" s="1" t="s">
        <v>958</v>
      </c>
      <c r="C2093" t="s">
        <v>294</v>
      </c>
      <c r="D2093" t="s">
        <v>3630</v>
      </c>
    </row>
    <row r="2094" spans="1:4" x14ac:dyDescent="0.2">
      <c r="A2094">
        <v>2090</v>
      </c>
      <c r="B2094" s="1" t="s">
        <v>958</v>
      </c>
      <c r="C2094" t="s">
        <v>295</v>
      </c>
      <c r="D2094" t="s">
        <v>3630</v>
      </c>
    </row>
    <row r="2095" spans="1:4" x14ac:dyDescent="0.2">
      <c r="A2095">
        <v>2091</v>
      </c>
      <c r="B2095" s="1" t="s">
        <v>957</v>
      </c>
      <c r="C2095" t="s">
        <v>937</v>
      </c>
      <c r="D2095" t="s">
        <v>3630</v>
      </c>
    </row>
    <row r="2096" spans="1:4" x14ac:dyDescent="0.2">
      <c r="A2096">
        <v>2092</v>
      </c>
      <c r="B2096" s="1" t="s">
        <v>957</v>
      </c>
      <c r="C2096" t="s">
        <v>937</v>
      </c>
      <c r="D2096" t="s">
        <v>3630</v>
      </c>
    </row>
    <row r="2097" spans="1:4" x14ac:dyDescent="0.2">
      <c r="A2097">
        <v>2093</v>
      </c>
      <c r="B2097" s="1" t="s">
        <v>299</v>
      </c>
      <c r="C2097" t="s">
        <v>938</v>
      </c>
      <c r="D2097" t="s">
        <v>3630</v>
      </c>
    </row>
    <row r="2098" spans="1:4" x14ac:dyDescent="0.2">
      <c r="A2098">
        <v>2094</v>
      </c>
      <c r="B2098" s="1" t="s">
        <v>959</v>
      </c>
      <c r="C2098" t="s">
        <v>960</v>
      </c>
      <c r="D2098" t="s">
        <v>3630</v>
      </c>
    </row>
    <row r="2099" spans="1:4" x14ac:dyDescent="0.2">
      <c r="A2099">
        <v>2095</v>
      </c>
      <c r="B2099" s="1" t="s">
        <v>962</v>
      </c>
      <c r="C2099" t="s">
        <v>961</v>
      </c>
      <c r="D2099" t="s">
        <v>3630</v>
      </c>
    </row>
    <row r="2100" spans="1:4" x14ac:dyDescent="0.2">
      <c r="A2100">
        <v>2096</v>
      </c>
      <c r="B2100" s="1" t="s">
        <v>963</v>
      </c>
      <c r="C2100" t="s">
        <v>964</v>
      </c>
      <c r="D2100" t="s">
        <v>3630</v>
      </c>
    </row>
    <row r="2101" spans="1:4" x14ac:dyDescent="0.2">
      <c r="A2101">
        <v>2097</v>
      </c>
      <c r="B2101" s="1" t="s">
        <v>966</v>
      </c>
      <c r="C2101" t="s">
        <v>965</v>
      </c>
      <c r="D2101" t="s">
        <v>3630</v>
      </c>
    </row>
    <row r="2102" spans="1:4" x14ac:dyDescent="0.2">
      <c r="A2102">
        <v>2098</v>
      </c>
      <c r="B2102" s="1" t="s">
        <v>969</v>
      </c>
      <c r="C2102" t="s">
        <v>967</v>
      </c>
      <c r="D2102" t="s">
        <v>3630</v>
      </c>
    </row>
    <row r="2103" spans="1:4" x14ac:dyDescent="0.2">
      <c r="A2103">
        <v>2099</v>
      </c>
      <c r="B2103" s="1" t="s">
        <v>969</v>
      </c>
      <c r="C2103" t="s">
        <v>968</v>
      </c>
      <c r="D2103" t="s">
        <v>3630</v>
      </c>
    </row>
    <row r="2104" spans="1:4" x14ac:dyDescent="0.2">
      <c r="A2104">
        <v>2100</v>
      </c>
      <c r="B2104" s="1" t="s">
        <v>972</v>
      </c>
      <c r="C2104" t="s">
        <v>970</v>
      </c>
      <c r="D2104" t="s">
        <v>3020</v>
      </c>
    </row>
    <row r="2105" spans="1:4" x14ac:dyDescent="0.2">
      <c r="A2105">
        <v>2101</v>
      </c>
      <c r="B2105" s="1" t="s">
        <v>973</v>
      </c>
      <c r="C2105" t="s">
        <v>971</v>
      </c>
      <c r="D2105" t="s">
        <v>3020</v>
      </c>
    </row>
    <row r="2106" spans="1:4" x14ac:dyDescent="0.2">
      <c r="A2106">
        <v>2102</v>
      </c>
      <c r="B2106" s="1" t="s">
        <v>542</v>
      </c>
      <c r="C2106" t="s">
        <v>541</v>
      </c>
      <c r="D2106" t="s">
        <v>3020</v>
      </c>
    </row>
    <row r="2107" spans="1:4" x14ac:dyDescent="0.2">
      <c r="A2107">
        <v>2103</v>
      </c>
      <c r="B2107" s="1" t="s">
        <v>543</v>
      </c>
      <c r="C2107" t="s">
        <v>545</v>
      </c>
      <c r="D2107" t="s">
        <v>3020</v>
      </c>
    </row>
    <row r="2108" spans="1:4" x14ac:dyDescent="0.2">
      <c r="A2108">
        <v>2104</v>
      </c>
      <c r="B2108" s="1" t="s">
        <v>543</v>
      </c>
      <c r="C2108" t="s">
        <v>544</v>
      </c>
      <c r="D2108" t="s">
        <v>3020</v>
      </c>
    </row>
    <row r="2109" spans="1:4" x14ac:dyDescent="0.2">
      <c r="A2109">
        <v>2105</v>
      </c>
      <c r="B2109" s="1" t="s">
        <v>543</v>
      </c>
      <c r="C2109" t="s">
        <v>547</v>
      </c>
      <c r="D2109" t="s">
        <v>3020</v>
      </c>
    </row>
    <row r="2110" spans="1:4" x14ac:dyDescent="0.2">
      <c r="A2110">
        <v>2106</v>
      </c>
      <c r="B2110" s="1" t="s">
        <v>543</v>
      </c>
      <c r="C2110" t="s">
        <v>546</v>
      </c>
      <c r="D2110" t="s">
        <v>3020</v>
      </c>
    </row>
    <row r="2111" spans="1:4" x14ac:dyDescent="0.2">
      <c r="A2111">
        <v>2107</v>
      </c>
      <c r="B2111" s="1" t="s">
        <v>548</v>
      </c>
      <c r="C2111" t="s">
        <v>549</v>
      </c>
      <c r="D2111" t="s">
        <v>3020</v>
      </c>
    </row>
    <row r="2112" spans="1:4" x14ac:dyDescent="0.2">
      <c r="A2112">
        <v>2108</v>
      </c>
      <c r="B2112" s="1" t="s">
        <v>550</v>
      </c>
      <c r="C2112" t="s">
        <v>551</v>
      </c>
      <c r="D2112" t="s">
        <v>3020</v>
      </c>
    </row>
    <row r="2113" spans="1:4" x14ac:dyDescent="0.2">
      <c r="A2113">
        <v>2109</v>
      </c>
      <c r="B2113" s="1" t="s">
        <v>550</v>
      </c>
      <c r="C2113" t="s">
        <v>552</v>
      </c>
      <c r="D2113" t="s">
        <v>3020</v>
      </c>
    </row>
    <row r="2114" spans="1:4" x14ac:dyDescent="0.2">
      <c r="A2114">
        <v>2110</v>
      </c>
      <c r="B2114" s="1" t="s">
        <v>554</v>
      </c>
      <c r="C2114" t="s">
        <v>553</v>
      </c>
      <c r="D2114" t="s">
        <v>3020</v>
      </c>
    </row>
    <row r="2115" spans="1:4" x14ac:dyDescent="0.2">
      <c r="A2115">
        <v>2111</v>
      </c>
      <c r="B2115" s="1" t="s">
        <v>555</v>
      </c>
      <c r="C2115" t="s">
        <v>556</v>
      </c>
      <c r="D2115" t="s">
        <v>3020</v>
      </c>
    </row>
    <row r="2116" spans="1:4" x14ac:dyDescent="0.2">
      <c r="A2116">
        <v>2112</v>
      </c>
      <c r="B2116" s="1" t="s">
        <v>555</v>
      </c>
      <c r="C2116" t="s">
        <v>557</v>
      </c>
      <c r="D2116" t="s">
        <v>3020</v>
      </c>
    </row>
    <row r="2117" spans="1:4" x14ac:dyDescent="0.2">
      <c r="A2117">
        <v>2113</v>
      </c>
      <c r="B2117" s="1" t="s">
        <v>976</v>
      </c>
      <c r="C2117" t="s">
        <v>974</v>
      </c>
      <c r="D2117" t="s">
        <v>3020</v>
      </c>
    </row>
    <row r="2118" spans="1:4" x14ac:dyDescent="0.2">
      <c r="A2118">
        <v>2114</v>
      </c>
      <c r="B2118" s="1" t="s">
        <v>976</v>
      </c>
      <c r="C2118" t="s">
        <v>3262</v>
      </c>
      <c r="D2118" t="s">
        <v>3020</v>
      </c>
    </row>
    <row r="2119" spans="1:4" x14ac:dyDescent="0.2">
      <c r="A2119">
        <v>2115</v>
      </c>
      <c r="B2119" s="1" t="s">
        <v>976</v>
      </c>
      <c r="C2119" t="s">
        <v>975</v>
      </c>
      <c r="D2119" t="s">
        <v>3020</v>
      </c>
    </row>
    <row r="2120" spans="1:4" x14ac:dyDescent="0.2">
      <c r="A2120">
        <v>2116</v>
      </c>
      <c r="B2120" s="1" t="s">
        <v>977</v>
      </c>
      <c r="C2120" t="s">
        <v>515</v>
      </c>
      <c r="D2120" t="s">
        <v>3020</v>
      </c>
    </row>
    <row r="2121" spans="1:4" x14ac:dyDescent="0.2">
      <c r="A2121">
        <v>2117</v>
      </c>
      <c r="B2121" s="1" t="s">
        <v>978</v>
      </c>
      <c r="C2121" t="s">
        <v>979</v>
      </c>
      <c r="D2121" t="s">
        <v>3020</v>
      </c>
    </row>
    <row r="2122" spans="1:4" x14ac:dyDescent="0.2">
      <c r="A2122">
        <v>2118</v>
      </c>
      <c r="B2122" s="1" t="s">
        <v>808</v>
      </c>
      <c r="C2122" t="s">
        <v>1047</v>
      </c>
      <c r="D2122" t="s">
        <v>3020</v>
      </c>
    </row>
    <row r="2123" spans="1:4" x14ac:dyDescent="0.2">
      <c r="A2123">
        <v>2119</v>
      </c>
      <c r="B2123" s="1" t="s">
        <v>809</v>
      </c>
      <c r="C2123" t="s">
        <v>810</v>
      </c>
      <c r="D2123" t="s">
        <v>3020</v>
      </c>
    </row>
    <row r="2124" spans="1:4" x14ac:dyDescent="0.2">
      <c r="A2124">
        <v>2120</v>
      </c>
      <c r="B2124" s="1" t="s">
        <v>844</v>
      </c>
      <c r="C2124" t="s">
        <v>843</v>
      </c>
      <c r="D2124" t="s">
        <v>3020</v>
      </c>
    </row>
    <row r="2125" spans="1:4" x14ac:dyDescent="0.2">
      <c r="A2125">
        <v>2121</v>
      </c>
      <c r="B2125" s="1" t="s">
        <v>837</v>
      </c>
      <c r="C2125" t="s">
        <v>845</v>
      </c>
      <c r="D2125" t="s">
        <v>3020</v>
      </c>
    </row>
    <row r="2126" spans="1:4" x14ac:dyDescent="0.2">
      <c r="A2126">
        <v>2122</v>
      </c>
      <c r="B2126" s="1" t="s">
        <v>837</v>
      </c>
      <c r="C2126" t="s">
        <v>846</v>
      </c>
      <c r="D2126" t="s">
        <v>3020</v>
      </c>
    </row>
    <row r="2127" spans="1:4" x14ac:dyDescent="0.2">
      <c r="A2127">
        <v>2123</v>
      </c>
      <c r="B2127" s="1" t="s">
        <v>838</v>
      </c>
      <c r="C2127" t="s">
        <v>847</v>
      </c>
      <c r="D2127" t="s">
        <v>3020</v>
      </c>
    </row>
    <row r="2128" spans="1:4" x14ac:dyDescent="0.2">
      <c r="A2128">
        <v>2124</v>
      </c>
      <c r="B2128" s="1" t="s">
        <v>838</v>
      </c>
      <c r="C2128" t="s">
        <v>836</v>
      </c>
      <c r="D2128" t="s">
        <v>3020</v>
      </c>
    </row>
    <row r="2129" spans="1:4" x14ac:dyDescent="0.2">
      <c r="A2129">
        <v>2125</v>
      </c>
      <c r="B2129" s="1" t="s">
        <v>838</v>
      </c>
      <c r="C2129" t="s">
        <v>839</v>
      </c>
      <c r="D2129" t="s">
        <v>3020</v>
      </c>
    </row>
    <row r="2130" spans="1:4" x14ac:dyDescent="0.2">
      <c r="A2130">
        <v>2126</v>
      </c>
      <c r="B2130" s="1" t="s">
        <v>1372</v>
      </c>
      <c r="C2130" t="s">
        <v>1370</v>
      </c>
      <c r="D2130" t="s">
        <v>3020</v>
      </c>
    </row>
    <row r="2131" spans="1:4" x14ac:dyDescent="0.2">
      <c r="A2131">
        <v>2127</v>
      </c>
      <c r="B2131" s="1" t="s">
        <v>1372</v>
      </c>
      <c r="C2131" t="s">
        <v>1371</v>
      </c>
      <c r="D2131" t="s">
        <v>3020</v>
      </c>
    </row>
    <row r="2132" spans="1:4" x14ac:dyDescent="0.2">
      <c r="A2132">
        <v>2128</v>
      </c>
      <c r="B2132" s="1" t="s">
        <v>824</v>
      </c>
      <c r="C2132" t="s">
        <v>822</v>
      </c>
      <c r="D2132" t="s">
        <v>3020</v>
      </c>
    </row>
    <row r="2133" spans="1:4" x14ac:dyDescent="0.2">
      <c r="A2133">
        <v>2129</v>
      </c>
      <c r="B2133" s="1" t="s">
        <v>156</v>
      </c>
      <c r="C2133" t="s">
        <v>823</v>
      </c>
      <c r="D2133" t="s">
        <v>3020</v>
      </c>
    </row>
    <row r="2134" spans="1:4" x14ac:dyDescent="0.2">
      <c r="A2134">
        <v>2130</v>
      </c>
      <c r="B2134" s="1" t="s">
        <v>760</v>
      </c>
      <c r="C2134" t="s">
        <v>759</v>
      </c>
      <c r="D2134" t="s">
        <v>3020</v>
      </c>
    </row>
    <row r="2135" spans="1:4" x14ac:dyDescent="0.2">
      <c r="A2135">
        <v>2131</v>
      </c>
      <c r="B2135" s="1" t="s">
        <v>761</v>
      </c>
      <c r="C2135" t="s">
        <v>762</v>
      </c>
      <c r="D2135" t="s">
        <v>3020</v>
      </c>
    </row>
    <row r="2136" spans="1:4" x14ac:dyDescent="0.2">
      <c r="A2136">
        <v>2132</v>
      </c>
      <c r="B2136" s="1" t="s">
        <v>2700</v>
      </c>
      <c r="C2136" s="2" t="s">
        <v>2701</v>
      </c>
      <c r="D2136" t="s">
        <v>3020</v>
      </c>
    </row>
    <row r="2137" spans="1:4" x14ac:dyDescent="0.2">
      <c r="A2137">
        <v>2133</v>
      </c>
      <c r="B2137" s="1" t="s">
        <v>763</v>
      </c>
      <c r="C2137" s="2" t="s">
        <v>2702</v>
      </c>
      <c r="D2137" t="s">
        <v>3020</v>
      </c>
    </row>
    <row r="2138" spans="1:4" x14ac:dyDescent="0.2">
      <c r="A2138">
        <v>2134</v>
      </c>
      <c r="B2138" s="1" t="s">
        <v>2703</v>
      </c>
      <c r="C2138" s="2" t="s">
        <v>451</v>
      </c>
      <c r="D2138" t="s">
        <v>3020</v>
      </c>
    </row>
    <row r="2139" spans="1:4" x14ac:dyDescent="0.2">
      <c r="A2139">
        <v>2135</v>
      </c>
      <c r="B2139" s="1" t="s">
        <v>2706</v>
      </c>
      <c r="C2139" s="2" t="s">
        <v>2705</v>
      </c>
      <c r="D2139" t="s">
        <v>3020</v>
      </c>
    </row>
    <row r="2140" spans="1:4" x14ac:dyDescent="0.2">
      <c r="A2140">
        <v>2136</v>
      </c>
      <c r="B2140" s="1" t="s">
        <v>2713</v>
      </c>
      <c r="C2140" s="2" t="s">
        <v>2707</v>
      </c>
      <c r="D2140" t="s">
        <v>3020</v>
      </c>
    </row>
    <row r="2141" spans="1:4" x14ac:dyDescent="0.2">
      <c r="A2141">
        <v>2137</v>
      </c>
      <c r="B2141" s="1" t="s">
        <v>2713</v>
      </c>
      <c r="C2141" s="2" t="s">
        <v>2708</v>
      </c>
      <c r="D2141" t="s">
        <v>3020</v>
      </c>
    </row>
    <row r="2142" spans="1:4" x14ac:dyDescent="0.2">
      <c r="A2142">
        <v>2138</v>
      </c>
      <c r="B2142" s="1" t="s">
        <v>2714</v>
      </c>
      <c r="C2142" s="2" t="s">
        <v>2709</v>
      </c>
      <c r="D2142" t="s">
        <v>3020</v>
      </c>
    </row>
    <row r="2143" spans="1:4" x14ac:dyDescent="0.2">
      <c r="A2143">
        <v>2139</v>
      </c>
      <c r="B2143" s="1" t="s">
        <v>2712</v>
      </c>
      <c r="C2143" s="2" t="s">
        <v>2710</v>
      </c>
      <c r="D2143" t="s">
        <v>3020</v>
      </c>
    </row>
    <row r="2144" spans="1:4" x14ac:dyDescent="0.2">
      <c r="A2144">
        <v>2140</v>
      </c>
      <c r="B2144" s="1" t="s">
        <v>2712</v>
      </c>
      <c r="C2144" s="2" t="s">
        <v>2711</v>
      </c>
      <c r="D2144" t="s">
        <v>3020</v>
      </c>
    </row>
    <row r="2145" spans="1:4" x14ac:dyDescent="0.2">
      <c r="A2145">
        <v>2141</v>
      </c>
      <c r="B2145" s="1" t="s">
        <v>2717</v>
      </c>
      <c r="C2145" s="2" t="s">
        <v>2715</v>
      </c>
      <c r="D2145" t="s">
        <v>3020</v>
      </c>
    </row>
    <row r="2146" spans="1:4" x14ac:dyDescent="0.2">
      <c r="A2146">
        <v>2142</v>
      </c>
      <c r="B2146" s="1" t="s">
        <v>2717</v>
      </c>
      <c r="C2146" s="2" t="s">
        <v>2716</v>
      </c>
      <c r="D2146" t="s">
        <v>3020</v>
      </c>
    </row>
    <row r="2147" spans="1:4" x14ac:dyDescent="0.2">
      <c r="A2147">
        <v>2143</v>
      </c>
      <c r="B2147" s="1" t="s">
        <v>2720</v>
      </c>
      <c r="C2147" s="2" t="s">
        <v>2718</v>
      </c>
      <c r="D2147" t="s">
        <v>3020</v>
      </c>
    </row>
    <row r="2148" spans="1:4" x14ac:dyDescent="0.2">
      <c r="A2148">
        <v>2144</v>
      </c>
      <c r="B2148" s="1" t="s">
        <v>2720</v>
      </c>
      <c r="C2148" s="2" t="s">
        <v>2719</v>
      </c>
      <c r="D2148" t="s">
        <v>3020</v>
      </c>
    </row>
    <row r="2149" spans="1:4" x14ac:dyDescent="0.2">
      <c r="A2149">
        <v>2145</v>
      </c>
      <c r="B2149" s="1" t="s">
        <v>2723</v>
      </c>
      <c r="C2149" s="2" t="s">
        <v>2721</v>
      </c>
      <c r="D2149" t="s">
        <v>3020</v>
      </c>
    </row>
    <row r="2150" spans="1:4" x14ac:dyDescent="0.2">
      <c r="A2150">
        <v>2146</v>
      </c>
      <c r="B2150" s="1" t="s">
        <v>2723</v>
      </c>
      <c r="C2150" s="2" t="s">
        <v>2416</v>
      </c>
      <c r="D2150" t="s">
        <v>3020</v>
      </c>
    </row>
    <row r="2151" spans="1:4" x14ac:dyDescent="0.2">
      <c r="A2151">
        <v>2147</v>
      </c>
      <c r="B2151" s="1" t="s">
        <v>2724</v>
      </c>
      <c r="C2151" s="2" t="s">
        <v>2722</v>
      </c>
      <c r="D2151" t="s">
        <v>3020</v>
      </c>
    </row>
    <row r="2152" spans="1:4" x14ac:dyDescent="0.2">
      <c r="A2152">
        <v>2148</v>
      </c>
      <c r="B2152" s="1" t="s">
        <v>2724</v>
      </c>
      <c r="C2152" s="2" t="s">
        <v>2725</v>
      </c>
      <c r="D2152" t="s">
        <v>3020</v>
      </c>
    </row>
    <row r="2153" spans="1:4" x14ac:dyDescent="0.2">
      <c r="A2153">
        <v>2149</v>
      </c>
      <c r="B2153" s="1" t="s">
        <v>2730</v>
      </c>
      <c r="C2153" s="2" t="s">
        <v>2726</v>
      </c>
      <c r="D2153" t="s">
        <v>3020</v>
      </c>
    </row>
    <row r="2154" spans="1:4" x14ac:dyDescent="0.2">
      <c r="A2154">
        <v>2150</v>
      </c>
      <c r="B2154" s="1" t="s">
        <v>2730</v>
      </c>
      <c r="C2154" s="2" t="s">
        <v>2727</v>
      </c>
      <c r="D2154" t="s">
        <v>3020</v>
      </c>
    </row>
    <row r="2155" spans="1:4" x14ac:dyDescent="0.2">
      <c r="A2155">
        <v>2151</v>
      </c>
      <c r="B2155" s="1" t="s">
        <v>2731</v>
      </c>
      <c r="C2155" s="2" t="s">
        <v>2728</v>
      </c>
      <c r="D2155" t="s">
        <v>3020</v>
      </c>
    </row>
    <row r="2156" spans="1:4" x14ac:dyDescent="0.2">
      <c r="A2156">
        <v>2152</v>
      </c>
      <c r="B2156" s="1" t="s">
        <v>2731</v>
      </c>
      <c r="C2156" s="2" t="s">
        <v>2729</v>
      </c>
      <c r="D2156" t="s">
        <v>3020</v>
      </c>
    </row>
    <row r="2157" spans="1:4" x14ac:dyDescent="0.2">
      <c r="A2157">
        <v>2153</v>
      </c>
      <c r="B2157" s="1" t="s">
        <v>2732</v>
      </c>
      <c r="C2157" s="2" t="s">
        <v>2728</v>
      </c>
      <c r="D2157" t="s">
        <v>3020</v>
      </c>
    </row>
    <row r="2158" spans="1:4" x14ac:dyDescent="0.2">
      <c r="A2158">
        <v>2154</v>
      </c>
      <c r="B2158" s="1" t="s">
        <v>2732</v>
      </c>
      <c r="C2158" s="2" t="s">
        <v>2733</v>
      </c>
      <c r="D2158" t="s">
        <v>3020</v>
      </c>
    </row>
    <row r="2159" spans="1:4" x14ac:dyDescent="0.2">
      <c r="A2159">
        <v>2155</v>
      </c>
      <c r="B2159" s="1" t="s">
        <v>2739</v>
      </c>
      <c r="C2159" s="2" t="s">
        <v>2734</v>
      </c>
      <c r="D2159" t="s">
        <v>3020</v>
      </c>
    </row>
    <row r="2160" spans="1:4" x14ac:dyDescent="0.2">
      <c r="A2160">
        <v>2156</v>
      </c>
      <c r="B2160" s="1" t="s">
        <v>2739</v>
      </c>
      <c r="C2160" s="2" t="s">
        <v>2735</v>
      </c>
      <c r="D2160" t="s">
        <v>3020</v>
      </c>
    </row>
    <row r="2161" spans="1:4" x14ac:dyDescent="0.2">
      <c r="A2161">
        <v>2157</v>
      </c>
      <c r="B2161" s="1" t="s">
        <v>2739</v>
      </c>
      <c r="C2161" s="2" t="s">
        <v>2736</v>
      </c>
      <c r="D2161" t="s">
        <v>3020</v>
      </c>
    </row>
    <row r="2162" spans="1:4" x14ac:dyDescent="0.2">
      <c r="A2162">
        <v>2158</v>
      </c>
      <c r="B2162" s="1" t="s">
        <v>2739</v>
      </c>
      <c r="C2162" s="2" t="s">
        <v>2737</v>
      </c>
      <c r="D2162" t="s">
        <v>3020</v>
      </c>
    </row>
    <row r="2163" spans="1:4" x14ac:dyDescent="0.2">
      <c r="A2163">
        <v>2159</v>
      </c>
      <c r="B2163" s="1" t="s">
        <v>2739</v>
      </c>
      <c r="C2163" s="2" t="s">
        <v>2728</v>
      </c>
      <c r="D2163" t="s">
        <v>3020</v>
      </c>
    </row>
    <row r="2164" spans="1:4" x14ac:dyDescent="0.2">
      <c r="A2164">
        <v>2160</v>
      </c>
      <c r="B2164" s="1" t="s">
        <v>2740</v>
      </c>
      <c r="C2164" s="2" t="s">
        <v>2738</v>
      </c>
      <c r="D2164" t="s">
        <v>3020</v>
      </c>
    </row>
    <row r="2165" spans="1:4" x14ac:dyDescent="0.2">
      <c r="A2165">
        <v>2161</v>
      </c>
      <c r="B2165" s="1" t="s">
        <v>2742</v>
      </c>
      <c r="C2165" s="2" t="s">
        <v>2741</v>
      </c>
      <c r="D2165" t="s">
        <v>3020</v>
      </c>
    </row>
    <row r="2166" spans="1:4" x14ac:dyDescent="0.2">
      <c r="A2166">
        <v>2162</v>
      </c>
      <c r="B2166" s="1" t="s">
        <v>2744</v>
      </c>
      <c r="C2166" s="2" t="s">
        <v>2743</v>
      </c>
      <c r="D2166" t="s">
        <v>3020</v>
      </c>
    </row>
    <row r="2167" spans="1:4" x14ac:dyDescent="0.2">
      <c r="A2167">
        <v>2163</v>
      </c>
      <c r="B2167" s="1" t="s">
        <v>2745</v>
      </c>
      <c r="C2167" s="2" t="s">
        <v>2746</v>
      </c>
      <c r="D2167" t="s">
        <v>3020</v>
      </c>
    </row>
    <row r="2168" spans="1:4" x14ac:dyDescent="0.2">
      <c r="A2168">
        <v>2164</v>
      </c>
      <c r="B2168" s="1" t="s">
        <v>2747</v>
      </c>
      <c r="C2168" s="2" t="s">
        <v>2748</v>
      </c>
      <c r="D2168" t="s">
        <v>3020</v>
      </c>
    </row>
    <row r="2169" spans="1:4" x14ac:dyDescent="0.2">
      <c r="A2169">
        <v>2165</v>
      </c>
      <c r="B2169" s="1" t="s">
        <v>2747</v>
      </c>
      <c r="C2169" s="2" t="s">
        <v>2749</v>
      </c>
      <c r="D2169" t="s">
        <v>3020</v>
      </c>
    </row>
    <row r="2170" spans="1:4" x14ac:dyDescent="0.2">
      <c r="A2170">
        <v>2166</v>
      </c>
      <c r="B2170" s="1" t="s">
        <v>2754</v>
      </c>
      <c r="C2170" s="2" t="s">
        <v>2750</v>
      </c>
      <c r="D2170" t="s">
        <v>3020</v>
      </c>
    </row>
    <row r="2171" spans="1:4" x14ac:dyDescent="0.2">
      <c r="A2171">
        <v>2167</v>
      </c>
      <c r="B2171" s="1" t="s">
        <v>2754</v>
      </c>
      <c r="C2171" s="2" t="s">
        <v>2751</v>
      </c>
      <c r="D2171" t="s">
        <v>3020</v>
      </c>
    </row>
    <row r="2172" spans="1:4" x14ac:dyDescent="0.2">
      <c r="A2172">
        <v>2168</v>
      </c>
      <c r="B2172" s="1" t="s">
        <v>2754</v>
      </c>
      <c r="C2172" s="2" t="s">
        <v>1197</v>
      </c>
      <c r="D2172" t="s">
        <v>3020</v>
      </c>
    </row>
    <row r="2173" spans="1:4" x14ac:dyDescent="0.2">
      <c r="A2173">
        <v>2169</v>
      </c>
      <c r="B2173" s="1" t="s">
        <v>2754</v>
      </c>
      <c r="C2173" s="2" t="s">
        <v>2752</v>
      </c>
      <c r="D2173" t="s">
        <v>3020</v>
      </c>
    </row>
    <row r="2174" spans="1:4" x14ac:dyDescent="0.2">
      <c r="A2174">
        <v>2170</v>
      </c>
      <c r="B2174" s="1" t="s">
        <v>2754</v>
      </c>
      <c r="C2174" s="2" t="s">
        <v>2753</v>
      </c>
      <c r="D2174" t="s">
        <v>3020</v>
      </c>
    </row>
    <row r="2175" spans="1:4" x14ac:dyDescent="0.2">
      <c r="A2175">
        <v>2171</v>
      </c>
      <c r="B2175" s="1" t="s">
        <v>2755</v>
      </c>
      <c r="C2175" s="2" t="s">
        <v>3311</v>
      </c>
      <c r="D2175" t="s">
        <v>3020</v>
      </c>
    </row>
    <row r="2176" spans="1:4" x14ac:dyDescent="0.2">
      <c r="A2176">
        <v>2172</v>
      </c>
      <c r="B2176" s="1" t="s">
        <v>2759</v>
      </c>
      <c r="C2176" s="2" t="s">
        <v>2756</v>
      </c>
      <c r="D2176" t="s">
        <v>3020</v>
      </c>
    </row>
    <row r="2177" spans="1:4" x14ac:dyDescent="0.2">
      <c r="A2177">
        <v>2173</v>
      </c>
      <c r="B2177" s="1" t="s">
        <v>2760</v>
      </c>
      <c r="C2177" s="2" t="s">
        <v>2757</v>
      </c>
      <c r="D2177" t="s">
        <v>3020</v>
      </c>
    </row>
    <row r="2178" spans="1:4" x14ac:dyDescent="0.2">
      <c r="A2178">
        <v>2174</v>
      </c>
      <c r="B2178" s="1" t="s">
        <v>2760</v>
      </c>
      <c r="C2178" s="2" t="s">
        <v>2758</v>
      </c>
      <c r="D2178" t="s">
        <v>3020</v>
      </c>
    </row>
    <row r="2179" spans="1:4" x14ac:dyDescent="0.2">
      <c r="A2179">
        <v>2175</v>
      </c>
      <c r="B2179" s="1" t="s">
        <v>2762</v>
      </c>
      <c r="C2179" s="2" t="s">
        <v>2761</v>
      </c>
      <c r="D2179" t="s">
        <v>3020</v>
      </c>
    </row>
    <row r="2180" spans="1:4" x14ac:dyDescent="0.2">
      <c r="A2180">
        <v>2176</v>
      </c>
      <c r="B2180" s="1" t="s">
        <v>2763</v>
      </c>
      <c r="C2180" s="2" t="s">
        <v>2707</v>
      </c>
      <c r="D2180" t="s">
        <v>3020</v>
      </c>
    </row>
    <row r="2181" spans="1:4" x14ac:dyDescent="0.2">
      <c r="A2181">
        <v>2177</v>
      </c>
      <c r="B2181" s="1" t="s">
        <v>2765</v>
      </c>
      <c r="C2181" s="2" t="s">
        <v>2764</v>
      </c>
      <c r="D2181" t="s">
        <v>3020</v>
      </c>
    </row>
    <row r="2182" spans="1:4" x14ac:dyDescent="0.2">
      <c r="A2182">
        <v>2178</v>
      </c>
      <c r="B2182" s="1" t="s">
        <v>2767</v>
      </c>
      <c r="C2182" s="2" t="s">
        <v>2766</v>
      </c>
      <c r="D2182" t="s">
        <v>3020</v>
      </c>
    </row>
    <row r="2183" spans="1:4" x14ac:dyDescent="0.2">
      <c r="A2183">
        <v>2179</v>
      </c>
      <c r="B2183" s="1" t="s">
        <v>2769</v>
      </c>
      <c r="C2183" s="2" t="s">
        <v>2768</v>
      </c>
      <c r="D2183" t="s">
        <v>3020</v>
      </c>
    </row>
    <row r="2184" spans="1:4" x14ac:dyDescent="0.2">
      <c r="A2184">
        <v>2180</v>
      </c>
      <c r="B2184" s="1" t="s">
        <v>2772</v>
      </c>
      <c r="C2184" s="2" t="s">
        <v>2770</v>
      </c>
      <c r="D2184" t="s">
        <v>3020</v>
      </c>
    </row>
    <row r="2185" spans="1:4" x14ac:dyDescent="0.2">
      <c r="A2185">
        <v>2181</v>
      </c>
      <c r="B2185" s="1" t="s">
        <v>2773</v>
      </c>
      <c r="C2185" s="2" t="s">
        <v>2771</v>
      </c>
      <c r="D2185" t="s">
        <v>3020</v>
      </c>
    </row>
    <row r="2186" spans="1:4" x14ac:dyDescent="0.2">
      <c r="A2186">
        <v>2182</v>
      </c>
      <c r="B2186" s="1" t="s">
        <v>2775</v>
      </c>
      <c r="C2186" s="2" t="s">
        <v>2774</v>
      </c>
      <c r="D2186" t="s">
        <v>3020</v>
      </c>
    </row>
    <row r="2187" spans="1:4" x14ac:dyDescent="0.2">
      <c r="A2187">
        <v>2183</v>
      </c>
      <c r="B2187" s="1" t="s">
        <v>2776</v>
      </c>
      <c r="C2187" s="2" t="s">
        <v>2647</v>
      </c>
      <c r="D2187" t="s">
        <v>3020</v>
      </c>
    </row>
    <row r="2188" spans="1:4" x14ac:dyDescent="0.2">
      <c r="A2188">
        <v>2184</v>
      </c>
      <c r="B2188" s="1" t="s">
        <v>2777</v>
      </c>
      <c r="C2188" s="2" t="s">
        <v>2778</v>
      </c>
      <c r="D2188" t="s">
        <v>3020</v>
      </c>
    </row>
    <row r="2189" spans="1:4" x14ac:dyDescent="0.2">
      <c r="A2189">
        <v>2185</v>
      </c>
      <c r="B2189" s="1" t="s">
        <v>2777</v>
      </c>
      <c r="C2189" s="2" t="s">
        <v>2779</v>
      </c>
      <c r="D2189" t="s">
        <v>3020</v>
      </c>
    </row>
    <row r="2190" spans="1:4" x14ac:dyDescent="0.2">
      <c r="A2190">
        <v>2186</v>
      </c>
      <c r="B2190" s="1" t="s">
        <v>2777</v>
      </c>
      <c r="C2190" s="2" t="s">
        <v>2780</v>
      </c>
      <c r="D2190" t="s">
        <v>3020</v>
      </c>
    </row>
    <row r="2191" spans="1:4" x14ac:dyDescent="0.2">
      <c r="A2191">
        <v>2187</v>
      </c>
      <c r="B2191" s="1" t="s">
        <v>2777</v>
      </c>
      <c r="C2191" s="2" t="s">
        <v>2781</v>
      </c>
      <c r="D2191" t="s">
        <v>3020</v>
      </c>
    </row>
    <row r="2192" spans="1:4" x14ac:dyDescent="0.2">
      <c r="A2192">
        <v>2188</v>
      </c>
      <c r="B2192" s="1" t="s">
        <v>2782</v>
      </c>
      <c r="C2192" s="2" t="s">
        <v>2722</v>
      </c>
      <c r="D2192" t="s">
        <v>3020</v>
      </c>
    </row>
    <row r="2193" spans="1:4" x14ac:dyDescent="0.2">
      <c r="A2193">
        <v>2189</v>
      </c>
      <c r="B2193" s="1" t="s">
        <v>2787</v>
      </c>
      <c r="C2193" s="2" t="s">
        <v>2783</v>
      </c>
      <c r="D2193" t="s">
        <v>3020</v>
      </c>
    </row>
    <row r="2194" spans="1:4" x14ac:dyDescent="0.2">
      <c r="A2194">
        <v>2190</v>
      </c>
      <c r="B2194" s="1" t="s">
        <v>2788</v>
      </c>
      <c r="C2194" s="2" t="s">
        <v>2784</v>
      </c>
      <c r="D2194" t="s">
        <v>3020</v>
      </c>
    </row>
    <row r="2195" spans="1:4" x14ac:dyDescent="0.2">
      <c r="A2195">
        <v>2191</v>
      </c>
      <c r="B2195" s="1" t="s">
        <v>2788</v>
      </c>
      <c r="C2195" s="2" t="s">
        <v>3304</v>
      </c>
      <c r="D2195" t="s">
        <v>3020</v>
      </c>
    </row>
    <row r="2196" spans="1:4" x14ac:dyDescent="0.2">
      <c r="A2196">
        <v>2192</v>
      </c>
      <c r="B2196" s="1" t="s">
        <v>2788</v>
      </c>
      <c r="C2196" s="2" t="s">
        <v>2785</v>
      </c>
      <c r="D2196" t="s">
        <v>3020</v>
      </c>
    </row>
    <row r="2197" spans="1:4" x14ac:dyDescent="0.2">
      <c r="A2197">
        <v>2193</v>
      </c>
      <c r="B2197" s="1" t="s">
        <v>2786</v>
      </c>
      <c r="C2197" s="2" t="s">
        <v>2789</v>
      </c>
      <c r="D2197" t="s">
        <v>3020</v>
      </c>
    </row>
    <row r="2198" spans="1:4" x14ac:dyDescent="0.2">
      <c r="A2198">
        <v>2194</v>
      </c>
      <c r="B2198" s="1" t="s">
        <v>2786</v>
      </c>
      <c r="C2198" s="2" t="s">
        <v>2790</v>
      </c>
      <c r="D2198" t="s">
        <v>3020</v>
      </c>
    </row>
    <row r="2199" spans="1:4" x14ac:dyDescent="0.2">
      <c r="A2199">
        <v>2195</v>
      </c>
      <c r="B2199" s="1" t="s">
        <v>2786</v>
      </c>
      <c r="C2199" s="2" t="s">
        <v>2791</v>
      </c>
      <c r="D2199" t="s">
        <v>3020</v>
      </c>
    </row>
    <row r="2200" spans="1:4" x14ac:dyDescent="0.2">
      <c r="A2200">
        <v>2196</v>
      </c>
      <c r="B2200" s="1" t="s">
        <v>2793</v>
      </c>
      <c r="C2200" s="2" t="s">
        <v>2792</v>
      </c>
      <c r="D2200" t="s">
        <v>3020</v>
      </c>
    </row>
    <row r="2201" spans="1:4" x14ac:dyDescent="0.2">
      <c r="A2201">
        <v>2197</v>
      </c>
      <c r="B2201" s="1" t="s">
        <v>2795</v>
      </c>
      <c r="C2201" s="2" t="s">
        <v>2794</v>
      </c>
      <c r="D2201" t="s">
        <v>3020</v>
      </c>
    </row>
    <row r="2202" spans="1:4" x14ac:dyDescent="0.2">
      <c r="A2202">
        <v>2198</v>
      </c>
      <c r="B2202" t="s">
        <v>2796</v>
      </c>
      <c r="C2202" s="2" t="s">
        <v>2666</v>
      </c>
      <c r="D2202" t="s">
        <v>3020</v>
      </c>
    </row>
    <row r="2203" spans="1:4" x14ac:dyDescent="0.2">
      <c r="A2203">
        <v>2199</v>
      </c>
      <c r="B2203" t="s">
        <v>2798</v>
      </c>
      <c r="C2203" s="2" t="s">
        <v>2797</v>
      </c>
      <c r="D2203" t="s">
        <v>3020</v>
      </c>
    </row>
    <row r="2204" spans="1:4" x14ac:dyDescent="0.2">
      <c r="A2204">
        <v>2200</v>
      </c>
      <c r="B2204" t="s">
        <v>2802</v>
      </c>
      <c r="C2204" s="2" t="s">
        <v>2799</v>
      </c>
      <c r="D2204" t="s">
        <v>3020</v>
      </c>
    </row>
    <row r="2205" spans="1:4" x14ac:dyDescent="0.2">
      <c r="A2205">
        <v>2201</v>
      </c>
      <c r="B2205" t="s">
        <v>2802</v>
      </c>
      <c r="C2205" s="2" t="s">
        <v>2800</v>
      </c>
      <c r="D2205" t="s">
        <v>3020</v>
      </c>
    </row>
    <row r="2206" spans="1:4" x14ac:dyDescent="0.2">
      <c r="A2206">
        <v>2202</v>
      </c>
      <c r="B2206" t="s">
        <v>2802</v>
      </c>
      <c r="C2206" s="2" t="s">
        <v>2801</v>
      </c>
      <c r="D2206" t="s">
        <v>3020</v>
      </c>
    </row>
    <row r="2207" spans="1:4" x14ac:dyDescent="0.2">
      <c r="A2207">
        <v>2203</v>
      </c>
      <c r="B2207" t="s">
        <v>2804</v>
      </c>
      <c r="C2207" s="2" t="s">
        <v>2803</v>
      </c>
      <c r="D2207" t="s">
        <v>3020</v>
      </c>
    </row>
    <row r="2208" spans="1:4" x14ac:dyDescent="0.2">
      <c r="A2208">
        <v>2204</v>
      </c>
      <c r="B2208" t="s">
        <v>2806</v>
      </c>
      <c r="C2208" s="2" t="s">
        <v>2805</v>
      </c>
      <c r="D2208" t="s">
        <v>3020</v>
      </c>
    </row>
    <row r="2209" spans="1:4" x14ac:dyDescent="0.2">
      <c r="A2209">
        <v>2205</v>
      </c>
      <c r="B2209" t="s">
        <v>2807</v>
      </c>
      <c r="C2209" s="2" t="s">
        <v>649</v>
      </c>
      <c r="D2209" t="s">
        <v>3020</v>
      </c>
    </row>
    <row r="2210" spans="1:4" x14ac:dyDescent="0.2">
      <c r="A2210">
        <v>2206</v>
      </c>
      <c r="B2210" t="s">
        <v>2810</v>
      </c>
      <c r="C2210" s="2" t="s">
        <v>2808</v>
      </c>
      <c r="D2210" t="s">
        <v>3020</v>
      </c>
    </row>
    <row r="2211" spans="1:4" x14ac:dyDescent="0.2">
      <c r="A2211">
        <v>2207</v>
      </c>
      <c r="B2211" t="s">
        <v>2810</v>
      </c>
      <c r="C2211" s="2" t="s">
        <v>2809</v>
      </c>
      <c r="D2211" t="s">
        <v>3020</v>
      </c>
    </row>
    <row r="2212" spans="1:4" x14ac:dyDescent="0.2">
      <c r="A2212">
        <v>2208</v>
      </c>
      <c r="B2212" s="1" t="s">
        <v>3615</v>
      </c>
      <c r="C2212" s="2" t="s">
        <v>3621</v>
      </c>
      <c r="D2212" s="2" t="s">
        <v>3616</v>
      </c>
    </row>
    <row r="2213" spans="1:4" x14ac:dyDescent="0.2">
      <c r="A2213">
        <v>2209</v>
      </c>
      <c r="B2213" s="1" t="s">
        <v>3622</v>
      </c>
      <c r="C2213" s="2" t="s">
        <v>3623</v>
      </c>
      <c r="D2213" s="2" t="s">
        <v>3616</v>
      </c>
    </row>
    <row r="2214" spans="1:4" x14ac:dyDescent="0.2">
      <c r="A2214">
        <v>2210</v>
      </c>
      <c r="B2214" s="2" t="s">
        <v>3652</v>
      </c>
      <c r="C2214" s="2" t="s">
        <v>3653</v>
      </c>
      <c r="D2214" s="2" t="s">
        <v>3638</v>
      </c>
    </row>
    <row r="2215" spans="1:4" x14ac:dyDescent="0.2">
      <c r="A2215">
        <v>2211</v>
      </c>
      <c r="B2215" s="2" t="s">
        <v>3637</v>
      </c>
      <c r="C2215" s="2" t="s">
        <v>3639</v>
      </c>
      <c r="D2215" s="2" t="s">
        <v>3638</v>
      </c>
    </row>
    <row r="2216" spans="1:4" x14ac:dyDescent="0.2">
      <c r="A2216">
        <v>2212</v>
      </c>
      <c r="B2216" s="2" t="s">
        <v>3694</v>
      </c>
      <c r="C2216" s="2" t="s">
        <v>3665</v>
      </c>
      <c r="D2216" s="2" t="s">
        <v>3306</v>
      </c>
    </row>
    <row r="2217" spans="1:4" x14ac:dyDescent="0.2">
      <c r="A2217">
        <v>2213</v>
      </c>
      <c r="B2217" s="2" t="s">
        <v>3693</v>
      </c>
      <c r="C2217" s="2" t="s">
        <v>3666</v>
      </c>
      <c r="D2217" s="2" t="s">
        <v>3306</v>
      </c>
    </row>
    <row r="2218" spans="1:4" x14ac:dyDescent="0.2">
      <c r="A2218">
        <v>2214</v>
      </c>
      <c r="B2218" s="2" t="s">
        <v>3692</v>
      </c>
      <c r="C2218" s="2" t="s">
        <v>3671</v>
      </c>
      <c r="D2218" s="2" t="s">
        <v>3306</v>
      </c>
    </row>
    <row r="2219" spans="1:4" x14ac:dyDescent="0.2">
      <c r="A2219">
        <v>2215</v>
      </c>
      <c r="B2219" s="2" t="s">
        <v>3691</v>
      </c>
      <c r="C2219" s="2" t="s">
        <v>3667</v>
      </c>
      <c r="D2219" s="2" t="s">
        <v>3306</v>
      </c>
    </row>
    <row r="2220" spans="1:4" x14ac:dyDescent="0.2">
      <c r="A2220">
        <v>2216</v>
      </c>
      <c r="B2220" s="2" t="s">
        <v>3690</v>
      </c>
      <c r="C2220" s="2" t="s">
        <v>3668</v>
      </c>
      <c r="D2220" s="2" t="s">
        <v>3306</v>
      </c>
    </row>
    <row r="2221" spans="1:4" x14ac:dyDescent="0.2">
      <c r="A2221">
        <v>2217</v>
      </c>
      <c r="B2221" s="2" t="s">
        <v>3689</v>
      </c>
      <c r="C2221" s="2" t="s">
        <v>3669</v>
      </c>
      <c r="D2221" s="2" t="s">
        <v>3306</v>
      </c>
    </row>
    <row r="2222" spans="1:4" x14ac:dyDescent="0.2">
      <c r="A2222">
        <v>2218</v>
      </c>
      <c r="B2222" s="2" t="s">
        <v>3688</v>
      </c>
      <c r="C2222" s="2" t="s">
        <v>1965</v>
      </c>
      <c r="D2222" s="2" t="s">
        <v>3306</v>
      </c>
    </row>
    <row r="2223" spans="1:4" x14ac:dyDescent="0.2">
      <c r="A2223">
        <v>2219</v>
      </c>
      <c r="B2223" s="2" t="s">
        <v>3687</v>
      </c>
      <c r="C2223" s="2" t="s">
        <v>3670</v>
      </c>
      <c r="D2223" s="2" t="s">
        <v>3306</v>
      </c>
    </row>
    <row r="2224" spans="1:4" x14ac:dyDescent="0.2">
      <c r="A2224">
        <v>2220</v>
      </c>
      <c r="B2224" s="2" t="s">
        <v>3674</v>
      </c>
      <c r="C2224" s="2" t="s">
        <v>3672</v>
      </c>
      <c r="D2224" s="2" t="s">
        <v>3306</v>
      </c>
    </row>
    <row r="2225" spans="1:4" x14ac:dyDescent="0.2">
      <c r="A2225">
        <v>2221</v>
      </c>
      <c r="B2225" s="2" t="s">
        <v>3682</v>
      </c>
      <c r="C2225" s="2" t="s">
        <v>3673</v>
      </c>
      <c r="D2225" s="2" t="s">
        <v>3306</v>
      </c>
    </row>
    <row r="2226" spans="1:4" x14ac:dyDescent="0.2">
      <c r="A2226">
        <v>2222</v>
      </c>
      <c r="B2226" s="2" t="s">
        <v>3683</v>
      </c>
      <c r="C2226" s="2" t="s">
        <v>515</v>
      </c>
      <c r="D2226" s="2" t="s">
        <v>3306</v>
      </c>
    </row>
    <row r="2227" spans="1:4" x14ac:dyDescent="0.2">
      <c r="A2227">
        <v>2223</v>
      </c>
      <c r="B2227" s="2" t="s">
        <v>3684</v>
      </c>
      <c r="C2227" s="2" t="s">
        <v>3675</v>
      </c>
      <c r="D2227" s="2" t="s">
        <v>3306</v>
      </c>
    </row>
    <row r="2228" spans="1:4" x14ac:dyDescent="0.2">
      <c r="A2228">
        <v>2224</v>
      </c>
      <c r="B2228" s="2" t="s">
        <v>3685</v>
      </c>
      <c r="C2228" s="2" t="s">
        <v>3676</v>
      </c>
      <c r="D2228" s="2" t="s">
        <v>3306</v>
      </c>
    </row>
    <row r="2229" spans="1:4" x14ac:dyDescent="0.2">
      <c r="A2229">
        <v>2225</v>
      </c>
      <c r="B2229" s="2" t="s">
        <v>3686</v>
      </c>
      <c r="C2229" s="2" t="s">
        <v>3677</v>
      </c>
      <c r="D2229" s="2" t="s">
        <v>3306</v>
      </c>
    </row>
    <row r="2230" spans="1:4" x14ac:dyDescent="0.2">
      <c r="A2230">
        <v>2226</v>
      </c>
      <c r="B2230" s="2" t="s">
        <v>3695</v>
      </c>
      <c r="C2230" s="2" t="s">
        <v>3679</v>
      </c>
      <c r="D2230" s="2" t="s">
        <v>3306</v>
      </c>
    </row>
    <row r="2231" spans="1:4" x14ac:dyDescent="0.2">
      <c r="A2231">
        <v>2227</v>
      </c>
      <c r="B2231" s="2" t="s">
        <v>3696</v>
      </c>
      <c r="C2231" s="2" t="s">
        <v>3678</v>
      </c>
      <c r="D2231" s="2" t="s">
        <v>3306</v>
      </c>
    </row>
    <row r="2232" spans="1:4" x14ac:dyDescent="0.2">
      <c r="A2232">
        <v>2228</v>
      </c>
      <c r="B2232" s="2" t="s">
        <v>3697</v>
      </c>
      <c r="C2232" s="2" t="s">
        <v>3670</v>
      </c>
      <c r="D2232" s="2" t="s">
        <v>3306</v>
      </c>
    </row>
    <row r="2233" spans="1:4" x14ac:dyDescent="0.2">
      <c r="A2233">
        <v>2229</v>
      </c>
      <c r="B2233" s="2" t="s">
        <v>3698</v>
      </c>
      <c r="C2233" s="2" t="s">
        <v>3680</v>
      </c>
      <c r="D2233" s="2" t="s">
        <v>3306</v>
      </c>
    </row>
    <row r="2234" spans="1:4" x14ac:dyDescent="0.2">
      <c r="A2234">
        <v>2230</v>
      </c>
      <c r="B2234" s="2" t="s">
        <v>3699</v>
      </c>
      <c r="C2234" s="2" t="s">
        <v>3681</v>
      </c>
      <c r="D2234" s="2" t="s">
        <v>3306</v>
      </c>
    </row>
    <row r="2235" spans="1:4" x14ac:dyDescent="0.2">
      <c r="A2235">
        <v>2231</v>
      </c>
      <c r="B2235" s="2" t="s">
        <v>3700</v>
      </c>
      <c r="C2235" s="2" t="s">
        <v>3701</v>
      </c>
      <c r="D2235" s="2" t="s">
        <v>3306</v>
      </c>
    </row>
    <row r="2236" spans="1:4" x14ac:dyDescent="0.2">
      <c r="A2236">
        <v>2232</v>
      </c>
      <c r="B2236" s="2" t="s">
        <v>3708</v>
      </c>
      <c r="C2236" s="2" t="s">
        <v>3702</v>
      </c>
      <c r="D2236" s="2" t="s">
        <v>3306</v>
      </c>
    </row>
    <row r="2237" spans="1:4" x14ac:dyDescent="0.2">
      <c r="A2237">
        <v>2233</v>
      </c>
      <c r="B2237" s="2" t="s">
        <v>3709</v>
      </c>
      <c r="C2237" s="2" t="s">
        <v>3703</v>
      </c>
      <c r="D2237" s="2" t="s">
        <v>3306</v>
      </c>
    </row>
    <row r="2238" spans="1:4" x14ac:dyDescent="0.2">
      <c r="A2238">
        <v>2234</v>
      </c>
      <c r="B2238" s="2" t="s">
        <v>3710</v>
      </c>
      <c r="C2238" s="2" t="s">
        <v>3704</v>
      </c>
      <c r="D2238" s="2" t="s">
        <v>3306</v>
      </c>
    </row>
    <row r="2239" spans="1:4" x14ac:dyDescent="0.2">
      <c r="A2239">
        <v>2235</v>
      </c>
      <c r="B2239" s="2" t="s">
        <v>3711</v>
      </c>
      <c r="C2239" s="2" t="s">
        <v>3705</v>
      </c>
      <c r="D2239" s="2" t="s">
        <v>3306</v>
      </c>
    </row>
    <row r="2240" spans="1:4" x14ac:dyDescent="0.2">
      <c r="A2240">
        <v>2236</v>
      </c>
      <c r="B2240" s="2" t="s">
        <v>3712</v>
      </c>
      <c r="C2240" s="2" t="s">
        <v>3706</v>
      </c>
      <c r="D2240" s="2" t="s">
        <v>3306</v>
      </c>
    </row>
    <row r="2241" spans="1:4" x14ac:dyDescent="0.2">
      <c r="A2241">
        <v>2237</v>
      </c>
      <c r="B2241" s="2" t="s">
        <v>3713</v>
      </c>
      <c r="C2241" s="2" t="s">
        <v>3707</v>
      </c>
      <c r="D2241" s="2" t="s">
        <v>3306</v>
      </c>
    </row>
    <row r="2242" spans="1:4" x14ac:dyDescent="0.2">
      <c r="A2242">
        <v>2238</v>
      </c>
      <c r="B2242" s="2" t="s">
        <v>3723</v>
      </c>
      <c r="C2242" s="2" t="s">
        <v>3714</v>
      </c>
      <c r="D2242" s="2" t="s">
        <v>3306</v>
      </c>
    </row>
    <row r="2243" spans="1:4" x14ac:dyDescent="0.2">
      <c r="A2243">
        <v>2239</v>
      </c>
      <c r="B2243" s="2" t="s">
        <v>3722</v>
      </c>
      <c r="C2243" s="2" t="s">
        <v>3715</v>
      </c>
      <c r="D2243" s="2" t="s">
        <v>3306</v>
      </c>
    </row>
    <row r="2244" spans="1:4" x14ac:dyDescent="0.2">
      <c r="A2244">
        <v>2240</v>
      </c>
      <c r="B2244" s="2" t="s">
        <v>3721</v>
      </c>
      <c r="C2244" s="2" t="s">
        <v>3716</v>
      </c>
      <c r="D2244" s="2" t="s">
        <v>3306</v>
      </c>
    </row>
    <row r="2245" spans="1:4" x14ac:dyDescent="0.2">
      <c r="A2245">
        <v>2241</v>
      </c>
      <c r="B2245" s="2" t="s">
        <v>3720</v>
      </c>
      <c r="C2245" s="2" t="s">
        <v>3717</v>
      </c>
      <c r="D2245" s="2" t="s">
        <v>3306</v>
      </c>
    </row>
    <row r="2246" spans="1:4" x14ac:dyDescent="0.2">
      <c r="A2246">
        <v>2242</v>
      </c>
      <c r="B2246" s="2" t="s">
        <v>3719</v>
      </c>
      <c r="C2246" s="2" t="s">
        <v>3718</v>
      </c>
      <c r="D2246" s="2" t="s">
        <v>3306</v>
      </c>
    </row>
    <row r="2247" spans="1:4" x14ac:dyDescent="0.2">
      <c r="A2247">
        <v>2243</v>
      </c>
      <c r="B2247" s="2" t="s">
        <v>3719</v>
      </c>
      <c r="C2247" s="2" t="s">
        <v>3724</v>
      </c>
      <c r="D2247" s="2" t="s">
        <v>3306</v>
      </c>
    </row>
    <row r="2248" spans="1:4" x14ac:dyDescent="0.2">
      <c r="A2248">
        <v>2244</v>
      </c>
      <c r="B2248" s="2" t="s">
        <v>3726</v>
      </c>
      <c r="C2248" s="2" t="s">
        <v>3725</v>
      </c>
      <c r="D2248" s="2" t="s">
        <v>3306</v>
      </c>
    </row>
    <row r="2249" spans="1:4" x14ac:dyDescent="0.2">
      <c r="A2249">
        <v>2245</v>
      </c>
      <c r="B2249" s="2" t="s">
        <v>3726</v>
      </c>
      <c r="C2249" s="2" t="s">
        <v>3677</v>
      </c>
      <c r="D2249" s="2" t="s">
        <v>3306</v>
      </c>
    </row>
    <row r="2250" spans="1:4" x14ac:dyDescent="0.2">
      <c r="A2250">
        <v>2246</v>
      </c>
      <c r="B2250" s="2" t="s">
        <v>3726</v>
      </c>
      <c r="C2250" s="2" t="s">
        <v>3727</v>
      </c>
      <c r="D2250" s="2" t="s">
        <v>3306</v>
      </c>
    </row>
    <row r="2251" spans="1:4" x14ac:dyDescent="0.2">
      <c r="A2251">
        <v>2247</v>
      </c>
      <c r="B2251" s="2" t="s">
        <v>3729</v>
      </c>
      <c r="C2251" s="2" t="s">
        <v>3728</v>
      </c>
      <c r="D2251" s="2" t="s">
        <v>3306</v>
      </c>
    </row>
    <row r="2252" spans="1:4" x14ac:dyDescent="0.2">
      <c r="A2252">
        <v>2248</v>
      </c>
      <c r="B2252" s="2" t="s">
        <v>3729</v>
      </c>
      <c r="C2252" s="2" t="s">
        <v>3730</v>
      </c>
      <c r="D2252" s="2" t="s">
        <v>3306</v>
      </c>
    </row>
    <row r="2253" spans="1:4" x14ac:dyDescent="0.2">
      <c r="A2253">
        <v>2249</v>
      </c>
      <c r="B2253" s="2" t="s">
        <v>3732</v>
      </c>
      <c r="C2253" s="2" t="s">
        <v>3731</v>
      </c>
      <c r="D2253" s="2" t="s">
        <v>3306</v>
      </c>
    </row>
    <row r="2254" spans="1:4" x14ac:dyDescent="0.2">
      <c r="A2254">
        <v>2250</v>
      </c>
      <c r="B2254" s="2" t="s">
        <v>3733</v>
      </c>
      <c r="C2254" s="2" t="s">
        <v>1110</v>
      </c>
      <c r="D2254" s="2" t="s">
        <v>3306</v>
      </c>
    </row>
    <row r="2255" spans="1:4" x14ac:dyDescent="0.2">
      <c r="A2255">
        <v>2251</v>
      </c>
      <c r="B2255" s="2" t="s">
        <v>3735</v>
      </c>
      <c r="C2255" s="2" t="s">
        <v>3734</v>
      </c>
      <c r="D2255" s="2" t="s">
        <v>3306</v>
      </c>
    </row>
    <row r="2256" spans="1:4" x14ac:dyDescent="0.2">
      <c r="A2256">
        <v>2252</v>
      </c>
      <c r="B2256" s="2" t="s">
        <v>3735</v>
      </c>
      <c r="C2256" s="2" t="s">
        <v>3550</v>
      </c>
      <c r="D2256" s="2" t="s">
        <v>3306</v>
      </c>
    </row>
    <row r="2257" spans="1:4" x14ac:dyDescent="0.2">
      <c r="A2257">
        <v>2253</v>
      </c>
      <c r="B2257" s="2" t="s">
        <v>3738</v>
      </c>
      <c r="C2257" s="2" t="s">
        <v>3739</v>
      </c>
      <c r="D2257" s="2" t="s">
        <v>3306</v>
      </c>
    </row>
    <row r="2258" spans="1:4" x14ac:dyDescent="0.2">
      <c r="A2258">
        <v>2254</v>
      </c>
      <c r="B2258" s="2" t="s">
        <v>3741</v>
      </c>
      <c r="C2258" s="2" t="s">
        <v>3362</v>
      </c>
      <c r="D2258" s="2" t="s">
        <v>3306</v>
      </c>
    </row>
    <row r="2259" spans="1:4" x14ac:dyDescent="0.2">
      <c r="A2259">
        <v>2255</v>
      </c>
      <c r="B2259" s="2" t="s">
        <v>3742</v>
      </c>
      <c r="C2259" s="2" t="s">
        <v>3740</v>
      </c>
      <c r="D2259" s="2" t="s">
        <v>3306</v>
      </c>
    </row>
    <row r="2260" spans="1:4" x14ac:dyDescent="0.2">
      <c r="A2260">
        <v>2256</v>
      </c>
      <c r="B2260" s="2" t="s">
        <v>3658</v>
      </c>
      <c r="C2260" s="2" t="s">
        <v>3656</v>
      </c>
      <c r="D2260" s="2" t="s">
        <v>3306</v>
      </c>
    </row>
    <row r="2261" spans="1:4" x14ac:dyDescent="0.2">
      <c r="A2261">
        <v>2257</v>
      </c>
      <c r="B2261" s="2" t="s">
        <v>3657</v>
      </c>
      <c r="C2261" s="2" t="s">
        <v>3656</v>
      </c>
      <c r="D2261" s="2" t="s">
        <v>3306</v>
      </c>
    </row>
    <row r="2262" spans="1:4" x14ac:dyDescent="0.2">
      <c r="A2262">
        <v>2258</v>
      </c>
      <c r="B2262" s="2" t="s">
        <v>3659</v>
      </c>
      <c r="C2262" s="2" t="s">
        <v>3660</v>
      </c>
      <c r="D2262" s="2" t="s">
        <v>3306</v>
      </c>
    </row>
    <row r="2263" spans="1:4" x14ac:dyDescent="0.2">
      <c r="A2263">
        <v>2259</v>
      </c>
      <c r="B2263" s="2" t="s">
        <v>3661</v>
      </c>
      <c r="C2263" s="2" t="s">
        <v>3662</v>
      </c>
      <c r="D2263" s="2" t="s">
        <v>3306</v>
      </c>
    </row>
    <row r="2264" spans="1:4" x14ac:dyDescent="0.2">
      <c r="A2264">
        <v>2260</v>
      </c>
      <c r="B2264" s="2" t="s">
        <v>3664</v>
      </c>
      <c r="C2264" s="2" t="s">
        <v>3663</v>
      </c>
      <c r="D2264" s="2" t="s">
        <v>3306</v>
      </c>
    </row>
    <row r="2265" spans="1:4" x14ac:dyDescent="0.2">
      <c r="A2265">
        <v>2261</v>
      </c>
      <c r="B2265" s="1" t="s">
        <v>3305</v>
      </c>
      <c r="C2265" s="2" t="s">
        <v>3736</v>
      </c>
      <c r="D2265" s="2" t="s">
        <v>3306</v>
      </c>
    </row>
    <row r="2266" spans="1:4" x14ac:dyDescent="0.2">
      <c r="A2266">
        <v>2262</v>
      </c>
      <c r="B2266" s="1" t="s">
        <v>3305</v>
      </c>
      <c r="C2266" t="s">
        <v>3307</v>
      </c>
      <c r="D2266" s="2" t="s">
        <v>3306</v>
      </c>
    </row>
    <row r="2267" spans="1:4" x14ac:dyDescent="0.2">
      <c r="A2267">
        <v>2263</v>
      </c>
      <c r="B2267" s="1" t="s">
        <v>3308</v>
      </c>
      <c r="C2267" s="2" t="s">
        <v>3309</v>
      </c>
      <c r="D2267" s="2" t="s">
        <v>3306</v>
      </c>
    </row>
    <row r="2268" spans="1:4" x14ac:dyDescent="0.2">
      <c r="A2268">
        <v>2264</v>
      </c>
      <c r="B2268" s="1" t="s">
        <v>3308</v>
      </c>
      <c r="C2268" s="2" t="s">
        <v>3310</v>
      </c>
      <c r="D2268" s="2" t="s">
        <v>3306</v>
      </c>
    </row>
    <row r="2269" spans="1:4" x14ac:dyDescent="0.2">
      <c r="A2269">
        <v>2265</v>
      </c>
      <c r="B2269" s="1" t="s">
        <v>3482</v>
      </c>
      <c r="C2269" s="2" t="s">
        <v>2466</v>
      </c>
      <c r="D2269" s="2" t="s">
        <v>3306</v>
      </c>
    </row>
    <row r="2270" spans="1:4" x14ac:dyDescent="0.2">
      <c r="A2270">
        <v>2266</v>
      </c>
      <c r="B2270" s="1" t="s">
        <v>3482</v>
      </c>
      <c r="C2270" s="2" t="s">
        <v>3441</v>
      </c>
      <c r="D2270" s="2" t="s">
        <v>3306</v>
      </c>
    </row>
    <row r="2271" spans="1:4" x14ac:dyDescent="0.2">
      <c r="A2271">
        <v>2267</v>
      </c>
      <c r="B2271" s="1" t="s">
        <v>3440</v>
      </c>
      <c r="C2271" s="2" t="s">
        <v>3438</v>
      </c>
      <c r="D2271" s="2" t="s">
        <v>3306</v>
      </c>
    </row>
    <row r="2272" spans="1:4" x14ac:dyDescent="0.2">
      <c r="A2272">
        <v>2268</v>
      </c>
      <c r="B2272" s="1" t="s">
        <v>3440</v>
      </c>
      <c r="C2272" s="2" t="s">
        <v>3439</v>
      </c>
      <c r="D2272" s="2" t="s">
        <v>3306</v>
      </c>
    </row>
    <row r="2273" spans="1:4" x14ac:dyDescent="0.2">
      <c r="A2273">
        <v>2269</v>
      </c>
      <c r="B2273" s="1" t="s">
        <v>3442</v>
      </c>
      <c r="C2273" s="2" t="s">
        <v>3443</v>
      </c>
      <c r="D2273" s="2" t="s">
        <v>3306</v>
      </c>
    </row>
    <row r="2274" spans="1:4" x14ac:dyDescent="0.2">
      <c r="A2274">
        <v>2270</v>
      </c>
      <c r="B2274" s="1" t="s">
        <v>3442</v>
      </c>
      <c r="C2274" s="2" t="s">
        <v>3444</v>
      </c>
      <c r="D2274" s="2" t="s">
        <v>3306</v>
      </c>
    </row>
    <row r="2275" spans="1:4" x14ac:dyDescent="0.2">
      <c r="A2275">
        <v>2271</v>
      </c>
      <c r="B2275" s="1" t="s">
        <v>3442</v>
      </c>
      <c r="C2275" s="2" t="s">
        <v>3445</v>
      </c>
      <c r="D2275" s="2" t="s">
        <v>3306</v>
      </c>
    </row>
    <row r="2276" spans="1:4" x14ac:dyDescent="0.2">
      <c r="A2276">
        <v>2272</v>
      </c>
      <c r="B2276" s="1" t="s">
        <v>3442</v>
      </c>
      <c r="C2276" s="2" t="s">
        <v>3446</v>
      </c>
      <c r="D2276" s="2" t="s">
        <v>3306</v>
      </c>
    </row>
    <row r="2277" spans="1:4" x14ac:dyDescent="0.2">
      <c r="A2277">
        <v>2273</v>
      </c>
      <c r="B2277" s="1" t="s">
        <v>3442</v>
      </c>
      <c r="C2277" s="2" t="s">
        <v>3447</v>
      </c>
      <c r="D2277" s="2" t="s">
        <v>3306</v>
      </c>
    </row>
    <row r="2278" spans="1:4" x14ac:dyDescent="0.2">
      <c r="A2278">
        <v>2274</v>
      </c>
      <c r="B2278" s="1" t="s">
        <v>3442</v>
      </c>
      <c r="C2278" s="2" t="s">
        <v>3448</v>
      </c>
      <c r="D2278" s="2" t="s">
        <v>3306</v>
      </c>
    </row>
    <row r="2279" spans="1:4" x14ac:dyDescent="0.2">
      <c r="A2279">
        <v>2275</v>
      </c>
      <c r="B2279" s="1" t="s">
        <v>3451</v>
      </c>
      <c r="C2279" s="2" t="s">
        <v>3449</v>
      </c>
      <c r="D2279" s="2" t="s">
        <v>3306</v>
      </c>
    </row>
    <row r="2280" spans="1:4" x14ac:dyDescent="0.2">
      <c r="A2280">
        <v>2276</v>
      </c>
      <c r="B2280" s="1" t="s">
        <v>3451</v>
      </c>
      <c r="C2280" s="2" t="s">
        <v>3450</v>
      </c>
      <c r="D2280" s="2" t="s">
        <v>3306</v>
      </c>
    </row>
    <row r="2281" spans="1:4" x14ac:dyDescent="0.2">
      <c r="A2281">
        <v>2277</v>
      </c>
      <c r="B2281" s="1" t="s">
        <v>3451</v>
      </c>
      <c r="C2281" s="2" t="s">
        <v>3452</v>
      </c>
      <c r="D2281" s="2" t="s">
        <v>3306</v>
      </c>
    </row>
    <row r="2282" spans="1:4" x14ac:dyDescent="0.2">
      <c r="A2282">
        <v>2278</v>
      </c>
      <c r="B2282" s="1" t="s">
        <v>3451</v>
      </c>
      <c r="C2282" s="2" t="s">
        <v>3465</v>
      </c>
      <c r="D2282" s="2" t="s">
        <v>3306</v>
      </c>
    </row>
    <row r="2283" spans="1:4" x14ac:dyDescent="0.2">
      <c r="A2283">
        <v>2279</v>
      </c>
      <c r="B2283" s="1" t="s">
        <v>3451</v>
      </c>
      <c r="C2283" s="2" t="s">
        <v>3453</v>
      </c>
      <c r="D2283" s="2" t="s">
        <v>3306</v>
      </c>
    </row>
    <row r="2284" spans="1:4" x14ac:dyDescent="0.2">
      <c r="A2284">
        <v>2280</v>
      </c>
      <c r="B2284" s="1" t="s">
        <v>3451</v>
      </c>
      <c r="C2284" s="2" t="s">
        <v>3443</v>
      </c>
      <c r="D2284" s="2" t="s">
        <v>3306</v>
      </c>
    </row>
    <row r="2285" spans="1:4" x14ac:dyDescent="0.2">
      <c r="A2285">
        <v>2281</v>
      </c>
      <c r="B2285" s="1" t="s">
        <v>3455</v>
      </c>
      <c r="C2285" s="2" t="s">
        <v>3454</v>
      </c>
      <c r="D2285" s="2" t="s">
        <v>3306</v>
      </c>
    </row>
    <row r="2286" spans="1:4" x14ac:dyDescent="0.2">
      <c r="A2286">
        <v>2282</v>
      </c>
      <c r="B2286" s="1" t="s">
        <v>3455</v>
      </c>
      <c r="C2286" t="s">
        <v>3475</v>
      </c>
      <c r="D2286" s="2" t="s">
        <v>3306</v>
      </c>
    </row>
    <row r="2287" spans="1:4" x14ac:dyDescent="0.2">
      <c r="A2287">
        <v>2283</v>
      </c>
      <c r="B2287" s="1" t="s">
        <v>3455</v>
      </c>
      <c r="C2287" s="2" t="s">
        <v>3483</v>
      </c>
      <c r="D2287" s="2" t="s">
        <v>3306</v>
      </c>
    </row>
    <row r="2288" spans="1:4" x14ac:dyDescent="0.2">
      <c r="A2288">
        <v>2284</v>
      </c>
      <c r="B2288" s="1" t="s">
        <v>3455</v>
      </c>
      <c r="C2288" t="s">
        <v>3474</v>
      </c>
      <c r="D2288" s="2" t="s">
        <v>3306</v>
      </c>
    </row>
    <row r="2289" spans="1:4" x14ac:dyDescent="0.2">
      <c r="A2289">
        <v>2285</v>
      </c>
      <c r="B2289" s="1" t="s">
        <v>3455</v>
      </c>
      <c r="C2289" t="s">
        <v>3476</v>
      </c>
      <c r="D2289" s="2" t="s">
        <v>3306</v>
      </c>
    </row>
    <row r="2290" spans="1:4" x14ac:dyDescent="0.2">
      <c r="A2290">
        <v>2286</v>
      </c>
      <c r="B2290" s="1" t="s">
        <v>3455</v>
      </c>
      <c r="C2290" t="s">
        <v>3473</v>
      </c>
      <c r="D2290" s="2" t="s">
        <v>3306</v>
      </c>
    </row>
    <row r="2291" spans="1:4" x14ac:dyDescent="0.2">
      <c r="A2291">
        <v>2287</v>
      </c>
      <c r="B2291" s="1" t="s">
        <v>3455</v>
      </c>
      <c r="C2291" s="2" t="s">
        <v>3456</v>
      </c>
      <c r="D2291" s="2" t="s">
        <v>3306</v>
      </c>
    </row>
    <row r="2292" spans="1:4" x14ac:dyDescent="0.2">
      <c r="A2292">
        <v>2288</v>
      </c>
      <c r="B2292" s="1" t="s">
        <v>3455</v>
      </c>
      <c r="C2292" t="s">
        <v>3481</v>
      </c>
      <c r="D2292" s="2" t="s">
        <v>3306</v>
      </c>
    </row>
    <row r="2293" spans="1:4" x14ac:dyDescent="0.2">
      <c r="A2293">
        <v>2289</v>
      </c>
      <c r="B2293" s="1" t="s">
        <v>3457</v>
      </c>
      <c r="C2293" t="s">
        <v>3473</v>
      </c>
      <c r="D2293" s="2" t="s">
        <v>3306</v>
      </c>
    </row>
    <row r="2294" spans="1:4" x14ac:dyDescent="0.2">
      <c r="A2294">
        <v>2290</v>
      </c>
      <c r="B2294" s="1" t="s">
        <v>3457</v>
      </c>
      <c r="C2294" t="s">
        <v>3480</v>
      </c>
      <c r="D2294" s="2" t="s">
        <v>3306</v>
      </c>
    </row>
    <row r="2295" spans="1:4" x14ac:dyDescent="0.2">
      <c r="A2295">
        <v>2291</v>
      </c>
      <c r="B2295" s="1" t="s">
        <v>3457</v>
      </c>
      <c r="C2295" t="s">
        <v>2728</v>
      </c>
      <c r="D2295" s="2" t="s">
        <v>3306</v>
      </c>
    </row>
    <row r="2296" spans="1:4" x14ac:dyDescent="0.2">
      <c r="A2296">
        <v>2292</v>
      </c>
      <c r="B2296" s="1" t="s">
        <v>3457</v>
      </c>
      <c r="C2296" t="s">
        <v>3478</v>
      </c>
      <c r="D2296" s="2" t="s">
        <v>3306</v>
      </c>
    </row>
    <row r="2297" spans="1:4" x14ac:dyDescent="0.2">
      <c r="A2297">
        <v>2293</v>
      </c>
      <c r="B2297" s="1" t="s">
        <v>3457</v>
      </c>
      <c r="C2297" t="s">
        <v>3479</v>
      </c>
      <c r="D2297" s="2" t="s">
        <v>3306</v>
      </c>
    </row>
    <row r="2298" spans="1:4" x14ac:dyDescent="0.2">
      <c r="A2298">
        <v>2294</v>
      </c>
      <c r="B2298" s="1" t="s">
        <v>3457</v>
      </c>
      <c r="C2298" t="s">
        <v>3477</v>
      </c>
      <c r="D2298" s="2" t="s">
        <v>3306</v>
      </c>
    </row>
    <row r="2299" spans="1:4" x14ac:dyDescent="0.2">
      <c r="A2299">
        <v>2295</v>
      </c>
      <c r="B2299" s="1" t="s">
        <v>3457</v>
      </c>
      <c r="C2299" t="s">
        <v>1467</v>
      </c>
      <c r="D2299" s="2" t="s">
        <v>3306</v>
      </c>
    </row>
    <row r="2300" spans="1:4" x14ac:dyDescent="0.2">
      <c r="A2300">
        <v>2296</v>
      </c>
      <c r="B2300" s="1" t="s">
        <v>3457</v>
      </c>
      <c r="C2300" s="2" t="s">
        <v>3458</v>
      </c>
      <c r="D2300" s="2" t="s">
        <v>3306</v>
      </c>
    </row>
    <row r="2301" spans="1:4" x14ac:dyDescent="0.2">
      <c r="A2301">
        <v>2297</v>
      </c>
      <c r="B2301" s="1" t="s">
        <v>3464</v>
      </c>
      <c r="C2301" s="2" t="s">
        <v>3459</v>
      </c>
      <c r="D2301" s="2" t="s">
        <v>3306</v>
      </c>
    </row>
    <row r="2302" spans="1:4" x14ac:dyDescent="0.2">
      <c r="A2302">
        <v>2298</v>
      </c>
      <c r="B2302" s="1" t="s">
        <v>3464</v>
      </c>
      <c r="C2302" s="2" t="s">
        <v>3612</v>
      </c>
      <c r="D2302" s="2" t="s">
        <v>3306</v>
      </c>
    </row>
    <row r="2303" spans="1:4" x14ac:dyDescent="0.2">
      <c r="A2303">
        <v>2299</v>
      </c>
      <c r="B2303" s="1" t="s">
        <v>3464</v>
      </c>
      <c r="C2303" s="2" t="s">
        <v>3460</v>
      </c>
      <c r="D2303" s="2" t="s">
        <v>3306</v>
      </c>
    </row>
    <row r="2304" spans="1:4" x14ac:dyDescent="0.2">
      <c r="A2304">
        <v>2300</v>
      </c>
      <c r="B2304" s="1" t="s">
        <v>3464</v>
      </c>
      <c r="C2304" s="2" t="s">
        <v>3461</v>
      </c>
      <c r="D2304" s="2" t="s">
        <v>3306</v>
      </c>
    </row>
    <row r="2305" spans="1:4" x14ac:dyDescent="0.2">
      <c r="A2305">
        <v>2301</v>
      </c>
      <c r="B2305" s="1" t="s">
        <v>3464</v>
      </c>
      <c r="C2305" s="2" t="s">
        <v>1734</v>
      </c>
      <c r="D2305" s="2" t="s">
        <v>3306</v>
      </c>
    </row>
    <row r="2306" spans="1:4" x14ac:dyDescent="0.2">
      <c r="A2306">
        <v>2302</v>
      </c>
      <c r="B2306" s="1" t="s">
        <v>3464</v>
      </c>
      <c r="C2306" s="2" t="s">
        <v>3463</v>
      </c>
      <c r="D2306" s="2" t="s">
        <v>3306</v>
      </c>
    </row>
    <row r="2307" spans="1:4" x14ac:dyDescent="0.2">
      <c r="A2307">
        <v>2303</v>
      </c>
      <c r="B2307" s="1" t="s">
        <v>3464</v>
      </c>
      <c r="C2307" s="2" t="s">
        <v>3462</v>
      </c>
      <c r="D2307" s="2" t="s">
        <v>3306</v>
      </c>
    </row>
    <row r="2308" spans="1:4" x14ac:dyDescent="0.2">
      <c r="A2308">
        <v>2304</v>
      </c>
      <c r="B2308" s="1" t="s">
        <v>3464</v>
      </c>
      <c r="C2308" s="2" t="s">
        <v>1335</v>
      </c>
      <c r="D2308" s="2" t="s">
        <v>3306</v>
      </c>
    </row>
    <row r="2309" spans="1:4" x14ac:dyDescent="0.2">
      <c r="A2309">
        <v>2305</v>
      </c>
      <c r="B2309" s="1" t="s">
        <v>3589</v>
      </c>
      <c r="C2309" s="2" t="s">
        <v>3590</v>
      </c>
      <c r="D2309" s="2" t="s">
        <v>3306</v>
      </c>
    </row>
    <row r="2310" spans="1:4" x14ac:dyDescent="0.2">
      <c r="A2310">
        <v>2306</v>
      </c>
      <c r="B2310" s="1" t="s">
        <v>3589</v>
      </c>
      <c r="C2310" s="2" t="s">
        <v>3591</v>
      </c>
      <c r="D2310" s="2" t="s">
        <v>3306</v>
      </c>
    </row>
    <row r="2311" spans="1:4" x14ac:dyDescent="0.2">
      <c r="A2311">
        <v>2307</v>
      </c>
      <c r="B2311" s="1" t="s">
        <v>3589</v>
      </c>
      <c r="C2311" s="2" t="s">
        <v>2466</v>
      </c>
      <c r="D2311" s="2" t="s">
        <v>3306</v>
      </c>
    </row>
    <row r="2312" spans="1:4" x14ac:dyDescent="0.2">
      <c r="A2312">
        <v>2308</v>
      </c>
      <c r="B2312" s="1" t="s">
        <v>3589</v>
      </c>
      <c r="C2312" s="2" t="s">
        <v>3592</v>
      </c>
      <c r="D2312" s="2" t="s">
        <v>3306</v>
      </c>
    </row>
    <row r="2313" spans="1:4" x14ac:dyDescent="0.2">
      <c r="A2313">
        <v>2309</v>
      </c>
      <c r="B2313" s="1" t="s">
        <v>3585</v>
      </c>
      <c r="C2313" s="2" t="s">
        <v>3586</v>
      </c>
      <c r="D2313" s="2" t="s">
        <v>3306</v>
      </c>
    </row>
    <row r="2314" spans="1:4" x14ac:dyDescent="0.2">
      <c r="A2314">
        <v>2310</v>
      </c>
      <c r="B2314" s="1" t="s">
        <v>3312</v>
      </c>
      <c r="C2314" s="2" t="s">
        <v>3315</v>
      </c>
      <c r="D2314" s="2" t="s">
        <v>3306</v>
      </c>
    </row>
    <row r="2315" spans="1:4" x14ac:dyDescent="0.2">
      <c r="A2315">
        <v>2311</v>
      </c>
      <c r="B2315" s="1" t="s">
        <v>3312</v>
      </c>
      <c r="C2315" s="2" t="s">
        <v>3315</v>
      </c>
      <c r="D2315" s="2" t="s">
        <v>3306</v>
      </c>
    </row>
    <row r="2316" spans="1:4" x14ac:dyDescent="0.2">
      <c r="A2316">
        <v>2312</v>
      </c>
      <c r="B2316" s="1" t="s">
        <v>3312</v>
      </c>
      <c r="C2316" s="2" t="s">
        <v>3316</v>
      </c>
      <c r="D2316" s="2" t="s">
        <v>3306</v>
      </c>
    </row>
    <row r="2317" spans="1:4" x14ac:dyDescent="0.2">
      <c r="A2317">
        <v>2313</v>
      </c>
      <c r="B2317" s="1" t="s">
        <v>3318</v>
      </c>
      <c r="C2317" s="2" t="s">
        <v>3317</v>
      </c>
      <c r="D2317" s="2" t="s">
        <v>3306</v>
      </c>
    </row>
    <row r="2318" spans="1:4" x14ac:dyDescent="0.2">
      <c r="A2318">
        <v>2314</v>
      </c>
      <c r="B2318" s="1" t="s">
        <v>3313</v>
      </c>
      <c r="C2318" s="2" t="s">
        <v>3314</v>
      </c>
      <c r="D2318" s="2" t="s">
        <v>3306</v>
      </c>
    </row>
    <row r="2319" spans="1:4" x14ac:dyDescent="0.2">
      <c r="A2319">
        <v>2315</v>
      </c>
      <c r="B2319" s="1" t="s">
        <v>3434</v>
      </c>
      <c r="C2319" s="2" t="s">
        <v>3325</v>
      </c>
      <c r="D2319" s="2" t="s">
        <v>3306</v>
      </c>
    </row>
    <row r="2320" spans="1:4" x14ac:dyDescent="0.2">
      <c r="A2320">
        <v>2316</v>
      </c>
      <c r="B2320" s="1" t="s">
        <v>3434</v>
      </c>
      <c r="C2320" s="2" t="s">
        <v>3326</v>
      </c>
      <c r="D2320" s="2" t="s">
        <v>3306</v>
      </c>
    </row>
    <row r="2321" spans="1:4" x14ac:dyDescent="0.2">
      <c r="A2321">
        <v>2317</v>
      </c>
      <c r="B2321" s="1" t="s">
        <v>3434</v>
      </c>
      <c r="C2321" s="2" t="s">
        <v>2280</v>
      </c>
      <c r="D2321" s="2" t="s">
        <v>3306</v>
      </c>
    </row>
    <row r="2322" spans="1:4" x14ac:dyDescent="0.2">
      <c r="A2322">
        <v>2318</v>
      </c>
      <c r="B2322" s="1" t="s">
        <v>3434</v>
      </c>
      <c r="C2322" s="2" t="s">
        <v>3327</v>
      </c>
      <c r="D2322" s="2" t="s">
        <v>3306</v>
      </c>
    </row>
    <row r="2323" spans="1:4" x14ac:dyDescent="0.2">
      <c r="A2323">
        <v>2319</v>
      </c>
      <c r="B2323" s="1" t="s">
        <v>3434</v>
      </c>
      <c r="C2323" s="2" t="s">
        <v>3328</v>
      </c>
      <c r="D2323" s="2" t="s">
        <v>3306</v>
      </c>
    </row>
    <row r="2324" spans="1:4" x14ac:dyDescent="0.2">
      <c r="A2324">
        <v>2320</v>
      </c>
      <c r="B2324" s="1" t="s">
        <v>3434</v>
      </c>
      <c r="C2324" s="2" t="s">
        <v>1913</v>
      </c>
      <c r="D2324" s="2" t="s">
        <v>3306</v>
      </c>
    </row>
    <row r="2325" spans="1:4" x14ac:dyDescent="0.2">
      <c r="A2325">
        <v>2321</v>
      </c>
      <c r="B2325" s="1" t="s">
        <v>3434</v>
      </c>
      <c r="C2325" s="2" t="s">
        <v>3329</v>
      </c>
      <c r="D2325" s="2" t="s">
        <v>3306</v>
      </c>
    </row>
    <row r="2326" spans="1:4" x14ac:dyDescent="0.2">
      <c r="A2326">
        <v>2322</v>
      </c>
      <c r="B2326" s="1" t="s">
        <v>3434</v>
      </c>
      <c r="C2326" s="2" t="s">
        <v>3330</v>
      </c>
      <c r="D2326" s="2" t="s">
        <v>3306</v>
      </c>
    </row>
    <row r="2327" spans="1:4" x14ac:dyDescent="0.2">
      <c r="A2327">
        <v>2323</v>
      </c>
      <c r="B2327" s="1" t="s">
        <v>3434</v>
      </c>
      <c r="C2327" s="2" t="s">
        <v>1068</v>
      </c>
      <c r="D2327" s="2" t="s">
        <v>3306</v>
      </c>
    </row>
    <row r="2328" spans="1:4" x14ac:dyDescent="0.2">
      <c r="A2328">
        <v>2324</v>
      </c>
      <c r="B2328" s="1" t="s">
        <v>3434</v>
      </c>
      <c r="C2328" s="2" t="s">
        <v>3331</v>
      </c>
      <c r="D2328" s="2" t="s">
        <v>3306</v>
      </c>
    </row>
    <row r="2329" spans="1:4" x14ac:dyDescent="0.2">
      <c r="A2329">
        <v>2325</v>
      </c>
      <c r="B2329" s="1" t="s">
        <v>3434</v>
      </c>
      <c r="C2329" s="2" t="s">
        <v>3332</v>
      </c>
      <c r="D2329" s="2" t="s">
        <v>3306</v>
      </c>
    </row>
    <row r="2330" spans="1:4" x14ac:dyDescent="0.2">
      <c r="A2330">
        <v>2326</v>
      </c>
      <c r="B2330" s="1" t="s">
        <v>3434</v>
      </c>
      <c r="C2330" s="2" t="s">
        <v>544</v>
      </c>
      <c r="D2330" s="2" t="s">
        <v>3306</v>
      </c>
    </row>
    <row r="2331" spans="1:4" x14ac:dyDescent="0.2">
      <c r="A2331">
        <v>2327</v>
      </c>
      <c r="B2331" s="1" t="s">
        <v>3434</v>
      </c>
      <c r="C2331" s="2" t="s">
        <v>3333</v>
      </c>
      <c r="D2331" s="2" t="s">
        <v>3306</v>
      </c>
    </row>
    <row r="2332" spans="1:4" x14ac:dyDescent="0.2">
      <c r="A2332">
        <v>2328</v>
      </c>
      <c r="B2332" s="1" t="s">
        <v>3434</v>
      </c>
      <c r="C2332" s="2" t="s">
        <v>1153</v>
      </c>
      <c r="D2332" s="2" t="s">
        <v>3306</v>
      </c>
    </row>
    <row r="2333" spans="1:4" x14ac:dyDescent="0.2">
      <c r="A2333">
        <v>2329</v>
      </c>
      <c r="B2333" s="1" t="s">
        <v>3434</v>
      </c>
      <c r="C2333" s="2" t="s">
        <v>3334</v>
      </c>
      <c r="D2333" s="2" t="s">
        <v>3306</v>
      </c>
    </row>
    <row r="2334" spans="1:4" x14ac:dyDescent="0.2">
      <c r="A2334">
        <v>2330</v>
      </c>
      <c r="B2334" s="1" t="s">
        <v>3588</v>
      </c>
      <c r="C2334" s="2" t="s">
        <v>3587</v>
      </c>
      <c r="D2334" s="2" t="s">
        <v>3306</v>
      </c>
    </row>
    <row r="2335" spans="1:4" x14ac:dyDescent="0.2">
      <c r="A2335">
        <v>2331</v>
      </c>
      <c r="B2335" s="1" t="s">
        <v>3434</v>
      </c>
      <c r="C2335" s="2" t="s">
        <v>3335</v>
      </c>
      <c r="D2335" s="2" t="s">
        <v>3306</v>
      </c>
    </row>
    <row r="2336" spans="1:4" x14ac:dyDescent="0.2">
      <c r="A2336">
        <v>2332</v>
      </c>
      <c r="B2336" s="1" t="s">
        <v>3434</v>
      </c>
      <c r="C2336" s="2" t="s">
        <v>3336</v>
      </c>
      <c r="D2336" s="2" t="s">
        <v>3306</v>
      </c>
    </row>
    <row r="2337" spans="1:4" x14ac:dyDescent="0.2">
      <c r="A2337">
        <v>2333</v>
      </c>
      <c r="B2337" s="1" t="s">
        <v>3434</v>
      </c>
      <c r="C2337" s="2" t="s">
        <v>3332</v>
      </c>
      <c r="D2337" s="2" t="s">
        <v>3306</v>
      </c>
    </row>
    <row r="2338" spans="1:4" x14ac:dyDescent="0.2">
      <c r="A2338">
        <v>2334</v>
      </c>
      <c r="B2338" s="1" t="s">
        <v>3434</v>
      </c>
      <c r="C2338" s="2" t="s">
        <v>3333</v>
      </c>
      <c r="D2338" s="2" t="s">
        <v>3306</v>
      </c>
    </row>
    <row r="2339" spans="1:4" x14ac:dyDescent="0.2">
      <c r="A2339">
        <v>2335</v>
      </c>
      <c r="B2339" s="1" t="s">
        <v>3434</v>
      </c>
      <c r="C2339" s="2" t="s">
        <v>544</v>
      </c>
      <c r="D2339" s="2" t="s">
        <v>3306</v>
      </c>
    </row>
    <row r="2340" spans="1:4" x14ac:dyDescent="0.2">
      <c r="A2340">
        <v>2336</v>
      </c>
      <c r="B2340" s="1" t="s">
        <v>3434</v>
      </c>
      <c r="C2340" s="2" t="s">
        <v>3337</v>
      </c>
      <c r="D2340" s="2" t="s">
        <v>3306</v>
      </c>
    </row>
    <row r="2341" spans="1:4" x14ac:dyDescent="0.2">
      <c r="A2341">
        <v>2337</v>
      </c>
      <c r="B2341" s="1" t="s">
        <v>3434</v>
      </c>
      <c r="C2341" s="2" t="s">
        <v>3338</v>
      </c>
      <c r="D2341" s="2" t="s">
        <v>3306</v>
      </c>
    </row>
    <row r="2342" spans="1:4" x14ac:dyDescent="0.2">
      <c r="A2342">
        <v>2338</v>
      </c>
      <c r="B2342" s="1" t="s">
        <v>3434</v>
      </c>
      <c r="C2342" s="2" t="s">
        <v>3339</v>
      </c>
      <c r="D2342" s="2" t="s">
        <v>3306</v>
      </c>
    </row>
    <row r="2343" spans="1:4" x14ac:dyDescent="0.2">
      <c r="A2343">
        <v>2339</v>
      </c>
      <c r="B2343" s="1" t="s">
        <v>3434</v>
      </c>
      <c r="C2343" s="2" t="s">
        <v>2591</v>
      </c>
      <c r="D2343" s="2" t="s">
        <v>3306</v>
      </c>
    </row>
    <row r="2344" spans="1:4" x14ac:dyDescent="0.2">
      <c r="A2344">
        <v>2340</v>
      </c>
      <c r="B2344" s="1" t="s">
        <v>3434</v>
      </c>
      <c r="C2344" s="2" t="s">
        <v>3340</v>
      </c>
      <c r="D2344" s="2" t="s">
        <v>3306</v>
      </c>
    </row>
    <row r="2345" spans="1:4" x14ac:dyDescent="0.2">
      <c r="A2345">
        <v>2341</v>
      </c>
      <c r="B2345" s="1" t="s">
        <v>3434</v>
      </c>
      <c r="C2345" s="2" t="s">
        <v>3341</v>
      </c>
      <c r="D2345" s="2" t="s">
        <v>3306</v>
      </c>
    </row>
    <row r="2346" spans="1:4" x14ac:dyDescent="0.2">
      <c r="A2346">
        <v>2342</v>
      </c>
      <c r="B2346" s="1" t="s">
        <v>3434</v>
      </c>
      <c r="C2346" s="2" t="s">
        <v>3342</v>
      </c>
      <c r="D2346" s="2" t="s">
        <v>3306</v>
      </c>
    </row>
    <row r="2347" spans="1:4" x14ac:dyDescent="0.2">
      <c r="A2347">
        <v>2343</v>
      </c>
      <c r="B2347" s="1" t="s">
        <v>3434</v>
      </c>
      <c r="C2347" s="2" t="s">
        <v>3343</v>
      </c>
      <c r="D2347" s="2" t="s">
        <v>3306</v>
      </c>
    </row>
    <row r="2348" spans="1:4" x14ac:dyDescent="0.2">
      <c r="A2348">
        <v>2344</v>
      </c>
      <c r="B2348" s="1" t="s">
        <v>3434</v>
      </c>
      <c r="C2348" s="2" t="s">
        <v>3344</v>
      </c>
      <c r="D2348" s="2" t="s">
        <v>3306</v>
      </c>
    </row>
    <row r="2349" spans="1:4" x14ac:dyDescent="0.2">
      <c r="A2349">
        <v>2345</v>
      </c>
      <c r="B2349" s="1" t="s">
        <v>3434</v>
      </c>
      <c r="C2349" s="2" t="s">
        <v>3345</v>
      </c>
      <c r="D2349" s="2" t="s">
        <v>3306</v>
      </c>
    </row>
    <row r="2350" spans="1:4" x14ac:dyDescent="0.2">
      <c r="A2350">
        <v>2346</v>
      </c>
      <c r="B2350" s="1" t="s">
        <v>3434</v>
      </c>
      <c r="C2350" s="2" t="s">
        <v>3346</v>
      </c>
      <c r="D2350" s="2" t="s">
        <v>3306</v>
      </c>
    </row>
    <row r="2351" spans="1:4" x14ac:dyDescent="0.2">
      <c r="A2351">
        <v>2347</v>
      </c>
      <c r="B2351" s="1" t="s">
        <v>3434</v>
      </c>
      <c r="C2351" s="2" t="s">
        <v>3347</v>
      </c>
      <c r="D2351" s="2" t="s">
        <v>3306</v>
      </c>
    </row>
    <row r="2352" spans="1:4" x14ac:dyDescent="0.2">
      <c r="A2352">
        <v>2348</v>
      </c>
      <c r="B2352" s="1" t="s">
        <v>3434</v>
      </c>
      <c r="C2352" s="2" t="s">
        <v>3348</v>
      </c>
      <c r="D2352" s="2" t="s">
        <v>3306</v>
      </c>
    </row>
    <row r="2353" spans="1:4" x14ac:dyDescent="0.2">
      <c r="A2353">
        <v>2349</v>
      </c>
      <c r="B2353" s="1" t="s">
        <v>3434</v>
      </c>
      <c r="C2353" s="2" t="s">
        <v>3349</v>
      </c>
      <c r="D2353" s="2" t="s">
        <v>3306</v>
      </c>
    </row>
    <row r="2354" spans="1:4" x14ac:dyDescent="0.2">
      <c r="A2354">
        <v>2350</v>
      </c>
      <c r="B2354" s="1" t="s">
        <v>3434</v>
      </c>
      <c r="C2354" s="2" t="s">
        <v>3350</v>
      </c>
      <c r="D2354" s="2" t="s">
        <v>3306</v>
      </c>
    </row>
    <row r="2355" spans="1:4" x14ac:dyDescent="0.2">
      <c r="A2355">
        <v>2351</v>
      </c>
      <c r="B2355" s="1" t="s">
        <v>3434</v>
      </c>
      <c r="C2355" s="2" t="s">
        <v>3351</v>
      </c>
      <c r="D2355" s="2" t="s">
        <v>3306</v>
      </c>
    </row>
    <row r="2356" spans="1:4" x14ac:dyDescent="0.2">
      <c r="A2356">
        <v>2352</v>
      </c>
      <c r="B2356" s="1" t="s">
        <v>3434</v>
      </c>
      <c r="C2356" s="2" t="s">
        <v>1100</v>
      </c>
      <c r="D2356" s="2" t="s">
        <v>3306</v>
      </c>
    </row>
    <row r="2357" spans="1:4" x14ac:dyDescent="0.2">
      <c r="A2357">
        <v>2353</v>
      </c>
      <c r="B2357" s="1" t="s">
        <v>3434</v>
      </c>
      <c r="C2357" s="2" t="s">
        <v>3352</v>
      </c>
      <c r="D2357" s="2" t="s">
        <v>3306</v>
      </c>
    </row>
    <row r="2358" spans="1:4" x14ac:dyDescent="0.2">
      <c r="A2358">
        <v>2354</v>
      </c>
      <c r="B2358" s="1" t="s">
        <v>3434</v>
      </c>
      <c r="C2358" s="2" t="s">
        <v>3030</v>
      </c>
      <c r="D2358" s="2" t="s">
        <v>3306</v>
      </c>
    </row>
    <row r="2359" spans="1:4" x14ac:dyDescent="0.2">
      <c r="A2359">
        <v>2355</v>
      </c>
      <c r="B2359" s="1" t="s">
        <v>3434</v>
      </c>
      <c r="C2359" s="2" t="s">
        <v>1519</v>
      </c>
      <c r="D2359" s="2" t="s">
        <v>3306</v>
      </c>
    </row>
    <row r="2360" spans="1:4" x14ac:dyDescent="0.2">
      <c r="A2360">
        <v>2356</v>
      </c>
      <c r="B2360" s="1" t="s">
        <v>3434</v>
      </c>
      <c r="C2360" s="2" t="s">
        <v>3353</v>
      </c>
      <c r="D2360" s="2" t="s">
        <v>3306</v>
      </c>
    </row>
    <row r="2361" spans="1:4" x14ac:dyDescent="0.2">
      <c r="A2361">
        <v>2357</v>
      </c>
      <c r="B2361" s="1" t="s">
        <v>3434</v>
      </c>
      <c r="C2361" s="2" t="s">
        <v>3354</v>
      </c>
      <c r="D2361" s="2" t="s">
        <v>3306</v>
      </c>
    </row>
    <row r="2362" spans="1:4" x14ac:dyDescent="0.2">
      <c r="A2362">
        <v>2358</v>
      </c>
      <c r="B2362" s="1" t="s">
        <v>3434</v>
      </c>
      <c r="C2362" s="2" t="s">
        <v>3355</v>
      </c>
      <c r="D2362" s="2" t="s">
        <v>3306</v>
      </c>
    </row>
    <row r="2363" spans="1:4" x14ac:dyDescent="0.2">
      <c r="A2363">
        <v>2359</v>
      </c>
      <c r="B2363" s="1" t="s">
        <v>3434</v>
      </c>
      <c r="C2363" s="2" t="s">
        <v>3255</v>
      </c>
      <c r="D2363" s="2" t="s">
        <v>3306</v>
      </c>
    </row>
    <row r="2364" spans="1:4" x14ac:dyDescent="0.2">
      <c r="A2364">
        <v>2360</v>
      </c>
      <c r="B2364" s="1" t="s">
        <v>3434</v>
      </c>
      <c r="C2364" s="2" t="s">
        <v>3356</v>
      </c>
      <c r="D2364" s="2" t="s">
        <v>3306</v>
      </c>
    </row>
    <row r="2365" spans="1:4" x14ac:dyDescent="0.2">
      <c r="A2365">
        <v>2361</v>
      </c>
      <c r="B2365" s="1" t="s">
        <v>3434</v>
      </c>
      <c r="C2365" s="2" t="s">
        <v>3435</v>
      </c>
      <c r="D2365" s="2" t="s">
        <v>3306</v>
      </c>
    </row>
    <row r="2366" spans="1:4" x14ac:dyDescent="0.2">
      <c r="A2366">
        <v>2362</v>
      </c>
      <c r="B2366" s="1" t="s">
        <v>3434</v>
      </c>
      <c r="C2366" s="2" t="s">
        <v>3357</v>
      </c>
      <c r="D2366" s="2" t="s">
        <v>3306</v>
      </c>
    </row>
    <row r="2367" spans="1:4" x14ac:dyDescent="0.2">
      <c r="A2367">
        <v>2363</v>
      </c>
      <c r="B2367" s="1" t="s">
        <v>3434</v>
      </c>
      <c r="C2367" s="2" t="s">
        <v>1987</v>
      </c>
      <c r="D2367" s="2" t="s">
        <v>3306</v>
      </c>
    </row>
    <row r="2368" spans="1:4" x14ac:dyDescent="0.2">
      <c r="A2368">
        <v>2364</v>
      </c>
      <c r="B2368" s="1" t="s">
        <v>3434</v>
      </c>
      <c r="C2368" s="2" t="s">
        <v>3358</v>
      </c>
      <c r="D2368" s="2" t="s">
        <v>3306</v>
      </c>
    </row>
    <row r="2369" spans="1:4" x14ac:dyDescent="0.2">
      <c r="A2369">
        <v>2365</v>
      </c>
      <c r="B2369" s="1" t="s">
        <v>3434</v>
      </c>
      <c r="C2369" s="2" t="s">
        <v>1485</v>
      </c>
      <c r="D2369" s="2" t="s">
        <v>3306</v>
      </c>
    </row>
    <row r="2370" spans="1:4" x14ac:dyDescent="0.2">
      <c r="A2370">
        <v>2366</v>
      </c>
      <c r="B2370" s="1" t="s">
        <v>3434</v>
      </c>
      <c r="C2370" s="2" t="s">
        <v>3359</v>
      </c>
      <c r="D2370" s="2" t="s">
        <v>3306</v>
      </c>
    </row>
    <row r="2371" spans="1:4" x14ac:dyDescent="0.2">
      <c r="A2371">
        <v>2367</v>
      </c>
      <c r="B2371" s="1" t="s">
        <v>3434</v>
      </c>
      <c r="C2371" s="2" t="s">
        <v>2222</v>
      </c>
      <c r="D2371" s="2" t="s">
        <v>3306</v>
      </c>
    </row>
    <row r="2372" spans="1:4" x14ac:dyDescent="0.2">
      <c r="A2372">
        <v>2368</v>
      </c>
      <c r="B2372" s="1" t="s">
        <v>3323</v>
      </c>
      <c r="C2372" s="2" t="s">
        <v>3324</v>
      </c>
      <c r="D2372" s="2" t="s">
        <v>3306</v>
      </c>
    </row>
    <row r="2373" spans="1:4" x14ac:dyDescent="0.2">
      <c r="A2373">
        <v>2369</v>
      </c>
      <c r="B2373" s="1" t="s">
        <v>3436</v>
      </c>
      <c r="C2373" s="2" t="s">
        <v>909</v>
      </c>
      <c r="D2373" s="2" t="s">
        <v>3306</v>
      </c>
    </row>
    <row r="2374" spans="1:4" x14ac:dyDescent="0.2">
      <c r="A2374">
        <v>2370</v>
      </c>
      <c r="B2374" s="1" t="s">
        <v>3436</v>
      </c>
      <c r="C2374" s="2" t="s">
        <v>3360</v>
      </c>
      <c r="D2374" s="2" t="s">
        <v>3306</v>
      </c>
    </row>
    <row r="2375" spans="1:4" x14ac:dyDescent="0.2">
      <c r="A2375">
        <v>2371</v>
      </c>
      <c r="B2375" s="1" t="s">
        <v>3436</v>
      </c>
      <c r="C2375" s="2" t="s">
        <v>3361</v>
      </c>
      <c r="D2375" s="2" t="s">
        <v>3306</v>
      </c>
    </row>
    <row r="2376" spans="1:4" x14ac:dyDescent="0.2">
      <c r="A2376">
        <v>2372</v>
      </c>
      <c r="B2376" s="1" t="s">
        <v>3436</v>
      </c>
      <c r="C2376" s="2" t="s">
        <v>1675</v>
      </c>
      <c r="D2376" s="2" t="s">
        <v>3306</v>
      </c>
    </row>
    <row r="2377" spans="1:4" x14ac:dyDescent="0.2">
      <c r="A2377">
        <v>2373</v>
      </c>
      <c r="B2377" s="1" t="s">
        <v>3436</v>
      </c>
      <c r="C2377" s="2" t="s">
        <v>3362</v>
      </c>
      <c r="D2377" s="2" t="s">
        <v>3306</v>
      </c>
    </row>
    <row r="2378" spans="1:4" x14ac:dyDescent="0.2">
      <c r="A2378">
        <v>2374</v>
      </c>
      <c r="B2378" s="1" t="s">
        <v>3321</v>
      </c>
      <c r="C2378" s="2" t="s">
        <v>3322</v>
      </c>
      <c r="D2378" s="2" t="s">
        <v>3306</v>
      </c>
    </row>
    <row r="2379" spans="1:4" x14ac:dyDescent="0.2">
      <c r="A2379">
        <v>2375</v>
      </c>
      <c r="B2379" s="1" t="s">
        <v>3436</v>
      </c>
      <c r="C2379" s="2" t="s">
        <v>3363</v>
      </c>
      <c r="D2379" s="2" t="s">
        <v>3306</v>
      </c>
    </row>
    <row r="2380" spans="1:4" x14ac:dyDescent="0.2">
      <c r="A2380">
        <v>2376</v>
      </c>
      <c r="B2380" s="1" t="s">
        <v>3436</v>
      </c>
      <c r="C2380" s="2" t="s">
        <v>1517</v>
      </c>
      <c r="D2380" s="2" t="s">
        <v>3306</v>
      </c>
    </row>
    <row r="2381" spans="1:4" x14ac:dyDescent="0.2">
      <c r="A2381">
        <v>2377</v>
      </c>
      <c r="B2381" s="1" t="s">
        <v>3436</v>
      </c>
      <c r="C2381" s="2" t="s">
        <v>3364</v>
      </c>
      <c r="D2381" s="2" t="s">
        <v>3306</v>
      </c>
    </row>
    <row r="2382" spans="1:4" x14ac:dyDescent="0.2">
      <c r="A2382">
        <v>2378</v>
      </c>
      <c r="B2382" s="1" t="s">
        <v>3319</v>
      </c>
      <c r="C2382" s="2" t="s">
        <v>3320</v>
      </c>
      <c r="D2382" s="2" t="s">
        <v>3306</v>
      </c>
    </row>
    <row r="2383" spans="1:4" x14ac:dyDescent="0.2">
      <c r="A2383">
        <v>2379</v>
      </c>
      <c r="B2383" s="1" t="s">
        <v>3436</v>
      </c>
      <c r="C2383" s="2" t="s">
        <v>3362</v>
      </c>
      <c r="D2383" s="2" t="s">
        <v>3306</v>
      </c>
    </row>
    <row r="2384" spans="1:4" x14ac:dyDescent="0.2">
      <c r="A2384">
        <v>2380</v>
      </c>
      <c r="B2384" s="1" t="s">
        <v>3436</v>
      </c>
      <c r="C2384" s="2" t="s">
        <v>3365</v>
      </c>
      <c r="D2384" s="2" t="s">
        <v>3306</v>
      </c>
    </row>
    <row r="2385" spans="1:4" x14ac:dyDescent="0.2">
      <c r="A2385">
        <v>2381</v>
      </c>
      <c r="B2385" s="1" t="s">
        <v>3436</v>
      </c>
      <c r="C2385" s="2" t="s">
        <v>3366</v>
      </c>
      <c r="D2385" s="2" t="s">
        <v>3306</v>
      </c>
    </row>
    <row r="2386" spans="1:4" x14ac:dyDescent="0.2">
      <c r="A2386">
        <v>2382</v>
      </c>
      <c r="B2386" s="1" t="s">
        <v>3436</v>
      </c>
      <c r="C2386" s="2" t="s">
        <v>3367</v>
      </c>
      <c r="D2386" s="2" t="s">
        <v>3306</v>
      </c>
    </row>
    <row r="2387" spans="1:4" x14ac:dyDescent="0.2">
      <c r="A2387">
        <v>2383</v>
      </c>
      <c r="B2387" s="1" t="s">
        <v>3436</v>
      </c>
      <c r="C2387" s="2" t="s">
        <v>3368</v>
      </c>
      <c r="D2387" s="2" t="s">
        <v>3306</v>
      </c>
    </row>
    <row r="2388" spans="1:4" x14ac:dyDescent="0.2">
      <c r="A2388">
        <v>2384</v>
      </c>
      <c r="B2388" s="1" t="s">
        <v>3436</v>
      </c>
      <c r="C2388" s="2" t="s">
        <v>3369</v>
      </c>
      <c r="D2388" s="2" t="s">
        <v>3306</v>
      </c>
    </row>
    <row r="2389" spans="1:4" x14ac:dyDescent="0.2">
      <c r="A2389">
        <v>2385</v>
      </c>
      <c r="B2389" s="1" t="s">
        <v>3436</v>
      </c>
      <c r="C2389" s="2" t="s">
        <v>3370</v>
      </c>
      <c r="D2389" s="2" t="s">
        <v>3306</v>
      </c>
    </row>
    <row r="2390" spans="1:4" x14ac:dyDescent="0.2">
      <c r="A2390">
        <v>2386</v>
      </c>
      <c r="B2390" s="1" t="s">
        <v>3436</v>
      </c>
      <c r="C2390" s="2" t="s">
        <v>2289</v>
      </c>
      <c r="D2390" s="2" t="s">
        <v>3306</v>
      </c>
    </row>
    <row r="2391" spans="1:4" x14ac:dyDescent="0.2">
      <c r="A2391">
        <v>2387</v>
      </c>
      <c r="B2391" s="1" t="s">
        <v>3374</v>
      </c>
      <c r="C2391" s="2" t="s">
        <v>3373</v>
      </c>
      <c r="D2391" s="2" t="s">
        <v>3306</v>
      </c>
    </row>
    <row r="2392" spans="1:4" x14ac:dyDescent="0.2">
      <c r="A2392">
        <v>2388</v>
      </c>
      <c r="B2392" s="1" t="s">
        <v>3374</v>
      </c>
      <c r="C2392" s="2" t="s">
        <v>3372</v>
      </c>
      <c r="D2392" s="2" t="s">
        <v>3306</v>
      </c>
    </row>
    <row r="2393" spans="1:4" x14ac:dyDescent="0.2">
      <c r="A2393">
        <v>2389</v>
      </c>
      <c r="B2393" s="1" t="s">
        <v>3374</v>
      </c>
      <c r="C2393" s="2" t="s">
        <v>3375</v>
      </c>
      <c r="D2393" s="2" t="s">
        <v>3306</v>
      </c>
    </row>
    <row r="2394" spans="1:4" x14ac:dyDescent="0.2">
      <c r="A2394">
        <v>2390</v>
      </c>
      <c r="B2394" s="1" t="s">
        <v>3436</v>
      </c>
      <c r="C2394" s="2" t="s">
        <v>3371</v>
      </c>
      <c r="D2394" s="2" t="s">
        <v>3306</v>
      </c>
    </row>
    <row r="2395" spans="1:4" x14ac:dyDescent="0.2">
      <c r="A2395">
        <v>2391</v>
      </c>
      <c r="B2395" s="1" t="s">
        <v>3761</v>
      </c>
      <c r="C2395" s="2" t="s">
        <v>3746</v>
      </c>
      <c r="D2395" s="2" t="s">
        <v>3306</v>
      </c>
    </row>
    <row r="2396" spans="1:4" x14ac:dyDescent="0.2">
      <c r="A2396">
        <v>2392</v>
      </c>
      <c r="B2396" s="1" t="s">
        <v>3760</v>
      </c>
      <c r="C2396" s="2" t="s">
        <v>3745</v>
      </c>
      <c r="D2396" s="2" t="s">
        <v>3306</v>
      </c>
    </row>
    <row r="2397" spans="1:4" x14ac:dyDescent="0.2">
      <c r="A2397">
        <v>2393</v>
      </c>
      <c r="B2397" s="1" t="s">
        <v>3759</v>
      </c>
      <c r="C2397" s="2" t="s">
        <v>3747</v>
      </c>
      <c r="D2397" s="2" t="s">
        <v>3306</v>
      </c>
    </row>
    <row r="2398" spans="1:4" x14ac:dyDescent="0.2">
      <c r="A2398">
        <v>2394</v>
      </c>
      <c r="B2398" s="1" t="s">
        <v>3758</v>
      </c>
      <c r="C2398" s="2" t="s">
        <v>3748</v>
      </c>
      <c r="D2398" s="2" t="s">
        <v>3306</v>
      </c>
    </row>
    <row r="2399" spans="1:4" x14ac:dyDescent="0.2">
      <c r="A2399">
        <v>2395</v>
      </c>
      <c r="B2399" s="1" t="s">
        <v>3757</v>
      </c>
      <c r="C2399" s="2" t="s">
        <v>3666</v>
      </c>
      <c r="D2399" s="2" t="s">
        <v>3306</v>
      </c>
    </row>
    <row r="2400" spans="1:4" x14ac:dyDescent="0.2">
      <c r="A2400">
        <v>2396</v>
      </c>
      <c r="B2400" s="1" t="s">
        <v>3756</v>
      </c>
      <c r="C2400" s="2" t="s">
        <v>3671</v>
      </c>
      <c r="D2400" s="2" t="s">
        <v>3306</v>
      </c>
    </row>
    <row r="2401" spans="1:4" x14ac:dyDescent="0.2">
      <c r="A2401">
        <v>2397</v>
      </c>
      <c r="B2401" s="1" t="s">
        <v>3755</v>
      </c>
      <c r="C2401" s="2" t="s">
        <v>3667</v>
      </c>
      <c r="D2401" s="2" t="s">
        <v>3306</v>
      </c>
    </row>
    <row r="2402" spans="1:4" x14ac:dyDescent="0.2">
      <c r="A2402">
        <v>2398</v>
      </c>
      <c r="B2402" s="1" t="s">
        <v>3754</v>
      </c>
      <c r="C2402" s="2" t="s">
        <v>3668</v>
      </c>
      <c r="D2402" s="2" t="s">
        <v>3306</v>
      </c>
    </row>
    <row r="2403" spans="1:4" x14ac:dyDescent="0.2">
      <c r="A2403">
        <v>2400</v>
      </c>
      <c r="B2403" s="1" t="s">
        <v>3753</v>
      </c>
      <c r="C2403" s="2" t="s">
        <v>3669</v>
      </c>
      <c r="D2403" s="2" t="s">
        <v>3306</v>
      </c>
    </row>
    <row r="2404" spans="1:4" x14ac:dyDescent="0.2">
      <c r="A2404">
        <v>2401</v>
      </c>
      <c r="B2404" s="1" t="s">
        <v>3752</v>
      </c>
      <c r="C2404" s="2" t="s">
        <v>1965</v>
      </c>
      <c r="D2404" s="2" t="s">
        <v>3306</v>
      </c>
    </row>
    <row r="2405" spans="1:4" x14ac:dyDescent="0.2">
      <c r="A2405">
        <v>2402</v>
      </c>
      <c r="B2405" s="1" t="s">
        <v>3751</v>
      </c>
      <c r="C2405" s="2" t="s">
        <v>3670</v>
      </c>
      <c r="D2405" s="2" t="s">
        <v>3306</v>
      </c>
    </row>
    <row r="2406" spans="1:4" x14ac:dyDescent="0.2">
      <c r="A2406">
        <v>2403</v>
      </c>
      <c r="B2406" s="1" t="s">
        <v>3750</v>
      </c>
      <c r="C2406" s="2" t="s">
        <v>3749</v>
      </c>
      <c r="D2406" s="2" t="s">
        <v>3306</v>
      </c>
    </row>
    <row r="2407" spans="1:4" x14ac:dyDescent="0.2">
      <c r="A2407">
        <v>2404</v>
      </c>
      <c r="B2407" s="1" t="s">
        <v>3763</v>
      </c>
      <c r="C2407" s="2" t="s">
        <v>3762</v>
      </c>
      <c r="D2407" s="2" t="s">
        <v>3306</v>
      </c>
    </row>
    <row r="2408" spans="1:4" x14ac:dyDescent="0.2">
      <c r="A2408">
        <v>2405</v>
      </c>
      <c r="B2408" s="1" t="s">
        <v>3765</v>
      </c>
      <c r="C2408" s="2" t="s">
        <v>3764</v>
      </c>
      <c r="D2408" s="2" t="s">
        <v>3306</v>
      </c>
    </row>
    <row r="2409" spans="1:4" x14ac:dyDescent="0.2">
      <c r="A2409">
        <v>2406</v>
      </c>
      <c r="B2409" s="1" t="s">
        <v>3767</v>
      </c>
      <c r="C2409" s="2" t="s">
        <v>3766</v>
      </c>
      <c r="D2409" s="2" t="s">
        <v>3306</v>
      </c>
    </row>
    <row r="2410" spans="1:4" x14ac:dyDescent="0.2">
      <c r="A2410">
        <v>2407</v>
      </c>
      <c r="B2410" s="1" t="s">
        <v>3768</v>
      </c>
      <c r="C2410" s="2" t="s">
        <v>3769</v>
      </c>
      <c r="D2410" s="2" t="s">
        <v>3306</v>
      </c>
    </row>
    <row r="2411" spans="1:4" x14ac:dyDescent="0.2">
      <c r="A2411">
        <v>2408</v>
      </c>
      <c r="B2411" s="1" t="s">
        <v>3771</v>
      </c>
      <c r="C2411" s="2" t="s">
        <v>3770</v>
      </c>
      <c r="D2411" s="2" t="s">
        <v>3306</v>
      </c>
    </row>
    <row r="2412" spans="1:4" x14ac:dyDescent="0.2">
      <c r="A2412">
        <v>2409</v>
      </c>
      <c r="B2412" s="1" t="s">
        <v>3772</v>
      </c>
      <c r="C2412" s="2" t="s">
        <v>3773</v>
      </c>
      <c r="D2412" s="2" t="s">
        <v>3306</v>
      </c>
    </row>
    <row r="2413" spans="1:4" x14ac:dyDescent="0.2">
      <c r="A2413">
        <v>2410</v>
      </c>
      <c r="B2413" s="1" t="s">
        <v>3775</v>
      </c>
      <c r="C2413" s="2" t="s">
        <v>3774</v>
      </c>
      <c r="D2413" s="2" t="s">
        <v>3306</v>
      </c>
    </row>
    <row r="2414" spans="1:4" x14ac:dyDescent="0.2">
      <c r="A2414">
        <v>2411</v>
      </c>
      <c r="B2414" s="1" t="s">
        <v>3776</v>
      </c>
      <c r="C2414" s="2" t="s">
        <v>3778</v>
      </c>
      <c r="D2414" s="2" t="s">
        <v>3306</v>
      </c>
    </row>
    <row r="2415" spans="1:4" x14ac:dyDescent="0.2">
      <c r="A2415">
        <v>2412</v>
      </c>
      <c r="B2415" s="1" t="s">
        <v>3779</v>
      </c>
      <c r="C2415" s="2" t="s">
        <v>3777</v>
      </c>
      <c r="D2415" s="2" t="s">
        <v>3306</v>
      </c>
    </row>
    <row r="2416" spans="1:4" x14ac:dyDescent="0.2">
      <c r="A2416">
        <v>2413</v>
      </c>
      <c r="B2416" s="1" t="s">
        <v>3781</v>
      </c>
      <c r="C2416" s="2" t="s">
        <v>3780</v>
      </c>
      <c r="D2416" s="2" t="s">
        <v>3306</v>
      </c>
    </row>
    <row r="2417" spans="1:4" x14ac:dyDescent="0.2">
      <c r="A2417">
        <v>2414</v>
      </c>
      <c r="B2417" s="1" t="s">
        <v>3782</v>
      </c>
      <c r="C2417" s="2" t="s">
        <v>3783</v>
      </c>
      <c r="D2417" s="2" t="s">
        <v>3306</v>
      </c>
    </row>
    <row r="2418" spans="1:4" x14ac:dyDescent="0.2">
      <c r="A2418">
        <v>2415</v>
      </c>
      <c r="B2418" s="1" t="s">
        <v>3784</v>
      </c>
      <c r="C2418" s="2" t="s">
        <v>3785</v>
      </c>
      <c r="D2418" s="2" t="s">
        <v>3306</v>
      </c>
    </row>
    <row r="2419" spans="1:4" x14ac:dyDescent="0.2">
      <c r="A2419">
        <v>2416</v>
      </c>
      <c r="B2419" s="1" t="s">
        <v>3787</v>
      </c>
      <c r="C2419" s="2" t="s">
        <v>3786</v>
      </c>
      <c r="D2419" s="2" t="s">
        <v>3306</v>
      </c>
    </row>
    <row r="2420" spans="1:4" x14ac:dyDescent="0.2">
      <c r="A2420">
        <v>2417</v>
      </c>
      <c r="B2420" s="1" t="s">
        <v>3789</v>
      </c>
      <c r="C2420" s="2" t="s">
        <v>3788</v>
      </c>
      <c r="D2420" s="2" t="s">
        <v>3306</v>
      </c>
    </row>
    <row r="2421" spans="1:4" x14ac:dyDescent="0.2">
      <c r="A2421">
        <v>2418</v>
      </c>
      <c r="B2421" s="1" t="s">
        <v>3790</v>
      </c>
      <c r="C2421" s="2" t="s">
        <v>3791</v>
      </c>
      <c r="D2421" s="2" t="s">
        <v>3306</v>
      </c>
    </row>
    <row r="2422" spans="1:4" x14ac:dyDescent="0.2">
      <c r="A2422">
        <v>2419</v>
      </c>
      <c r="B2422" s="1" t="s">
        <v>3793</v>
      </c>
      <c r="C2422" s="2" t="s">
        <v>3792</v>
      </c>
      <c r="D2422" s="2" t="s">
        <v>3306</v>
      </c>
    </row>
    <row r="2423" spans="1:4" x14ac:dyDescent="0.2">
      <c r="A2423">
        <v>2420</v>
      </c>
      <c r="B2423" s="1" t="s">
        <v>3794</v>
      </c>
      <c r="C2423" s="2" t="s">
        <v>3795</v>
      </c>
      <c r="D2423" s="2" t="s">
        <v>3306</v>
      </c>
    </row>
    <row r="2424" spans="1:4" x14ac:dyDescent="0.2">
      <c r="A2424">
        <v>2421</v>
      </c>
      <c r="B2424" s="1" t="s">
        <v>3796</v>
      </c>
      <c r="C2424" s="2" t="s">
        <v>3797</v>
      </c>
      <c r="D2424" s="2" t="s">
        <v>3306</v>
      </c>
    </row>
    <row r="2425" spans="1:4" x14ac:dyDescent="0.2">
      <c r="A2425">
        <v>2422</v>
      </c>
      <c r="B2425" s="1" t="s">
        <v>3798</v>
      </c>
      <c r="C2425" s="2" t="s">
        <v>3714</v>
      </c>
      <c r="D2425" s="2" t="s">
        <v>3306</v>
      </c>
    </row>
    <row r="2426" spans="1:4" x14ac:dyDescent="0.2">
      <c r="A2426">
        <v>2423</v>
      </c>
      <c r="B2426" s="1" t="s">
        <v>3799</v>
      </c>
      <c r="C2426" s="2" t="s">
        <v>3715</v>
      </c>
      <c r="D2426" s="2" t="s">
        <v>3306</v>
      </c>
    </row>
    <row r="2427" spans="1:4" x14ac:dyDescent="0.2">
      <c r="A2427">
        <v>2424</v>
      </c>
      <c r="B2427" s="1" t="s">
        <v>3800</v>
      </c>
      <c r="C2427" s="2" t="s">
        <v>3716</v>
      </c>
      <c r="D2427" s="2" t="s">
        <v>3306</v>
      </c>
    </row>
    <row r="2428" spans="1:4" x14ac:dyDescent="0.2">
      <c r="A2428">
        <v>2425</v>
      </c>
      <c r="B2428" s="1" t="s">
        <v>3801</v>
      </c>
      <c r="C2428" s="2" t="s">
        <v>3802</v>
      </c>
      <c r="D2428" s="2" t="s">
        <v>3306</v>
      </c>
    </row>
    <row r="2429" spans="1:4" x14ac:dyDescent="0.2">
      <c r="A2429">
        <v>2426</v>
      </c>
      <c r="B2429" s="1" t="s">
        <v>3803</v>
      </c>
      <c r="C2429" s="2" t="s">
        <v>3718</v>
      </c>
      <c r="D2429" s="2" t="s">
        <v>3306</v>
      </c>
    </row>
    <row r="2430" spans="1:4" x14ac:dyDescent="0.2">
      <c r="A2430">
        <v>2427</v>
      </c>
      <c r="B2430" s="1" t="s">
        <v>3803</v>
      </c>
      <c r="C2430" s="2" t="s">
        <v>3804</v>
      </c>
      <c r="D2430" s="2" t="s">
        <v>3306</v>
      </c>
    </row>
    <row r="2431" spans="1:4" x14ac:dyDescent="0.2">
      <c r="A2431">
        <v>2428</v>
      </c>
      <c r="B2431" s="1" t="s">
        <v>3806</v>
      </c>
      <c r="C2431" s="2" t="s">
        <v>3805</v>
      </c>
      <c r="D2431" s="2" t="s">
        <v>3306</v>
      </c>
    </row>
    <row r="2432" spans="1:4" x14ac:dyDescent="0.2">
      <c r="A2432">
        <v>2429</v>
      </c>
      <c r="B2432" s="1" t="s">
        <v>3806</v>
      </c>
      <c r="C2432" s="2" t="s">
        <v>3807</v>
      </c>
      <c r="D2432" s="2" t="s">
        <v>3306</v>
      </c>
    </row>
    <row r="2433" spans="1:4" x14ac:dyDescent="0.2">
      <c r="A2433">
        <v>2430</v>
      </c>
      <c r="B2433" s="1" t="s">
        <v>3806</v>
      </c>
      <c r="C2433" s="2" t="s">
        <v>3808</v>
      </c>
      <c r="D2433" s="2" t="s">
        <v>3306</v>
      </c>
    </row>
    <row r="2434" spans="1:4" x14ac:dyDescent="0.2">
      <c r="A2434">
        <v>2431</v>
      </c>
      <c r="B2434" s="1" t="s">
        <v>3806</v>
      </c>
      <c r="C2434" s="2" t="s">
        <v>3809</v>
      </c>
      <c r="D2434" s="2" t="s">
        <v>3306</v>
      </c>
    </row>
    <row r="2435" spans="1:4" x14ac:dyDescent="0.2">
      <c r="A2435">
        <v>2432</v>
      </c>
      <c r="B2435" s="1" t="s">
        <v>3806</v>
      </c>
      <c r="C2435" s="2" t="s">
        <v>3810</v>
      </c>
      <c r="D2435" s="2" t="s">
        <v>3306</v>
      </c>
    </row>
    <row r="2436" spans="1:4" x14ac:dyDescent="0.2">
      <c r="A2436">
        <v>2433</v>
      </c>
      <c r="B2436" s="1" t="s">
        <v>3806</v>
      </c>
      <c r="C2436" s="2" t="s">
        <v>3727</v>
      </c>
      <c r="D2436" s="2" t="s">
        <v>3306</v>
      </c>
    </row>
    <row r="2437" spans="1:4" x14ac:dyDescent="0.2">
      <c r="A2437">
        <v>2434</v>
      </c>
      <c r="B2437" s="1" t="s">
        <v>3811</v>
      </c>
      <c r="C2437" s="2" t="s">
        <v>3728</v>
      </c>
      <c r="D2437" s="2" t="s">
        <v>3306</v>
      </c>
    </row>
    <row r="2438" spans="1:4" x14ac:dyDescent="0.2">
      <c r="A2438">
        <v>2435</v>
      </c>
      <c r="B2438" s="1" t="s">
        <v>3811</v>
      </c>
      <c r="C2438" s="2" t="s">
        <v>3812</v>
      </c>
      <c r="D2438" s="2" t="s">
        <v>3306</v>
      </c>
    </row>
    <row r="2439" spans="1:4" x14ac:dyDescent="0.2">
      <c r="A2439">
        <v>2436</v>
      </c>
      <c r="B2439" s="1" t="s">
        <v>3813</v>
      </c>
      <c r="C2439" s="2" t="s">
        <v>3731</v>
      </c>
      <c r="D2439" s="2" t="s">
        <v>3306</v>
      </c>
    </row>
    <row r="2440" spans="1:4" x14ac:dyDescent="0.2">
      <c r="A2440">
        <v>2437</v>
      </c>
      <c r="B2440" s="1" t="s">
        <v>3813</v>
      </c>
      <c r="C2440" s="2" t="s">
        <v>1110</v>
      </c>
      <c r="D2440" s="2" t="s">
        <v>3306</v>
      </c>
    </row>
    <row r="2441" spans="1:4" x14ac:dyDescent="0.2">
      <c r="A2441">
        <v>2438</v>
      </c>
      <c r="B2441" s="1" t="s">
        <v>3813</v>
      </c>
      <c r="C2441" s="2" t="s">
        <v>3816</v>
      </c>
      <c r="D2441" s="2" t="s">
        <v>3306</v>
      </c>
    </row>
    <row r="2442" spans="1:4" x14ac:dyDescent="0.2">
      <c r="A2442">
        <v>2439</v>
      </c>
      <c r="B2442" s="1" t="s">
        <v>3813</v>
      </c>
      <c r="C2442" s="2" t="s">
        <v>3550</v>
      </c>
      <c r="D2442" s="2" t="s">
        <v>3306</v>
      </c>
    </row>
    <row r="2443" spans="1:4" x14ac:dyDescent="0.2">
      <c r="A2443">
        <v>2440</v>
      </c>
      <c r="B2443" s="1" t="s">
        <v>3815</v>
      </c>
      <c r="C2443" s="2" t="s">
        <v>3814</v>
      </c>
      <c r="D2443" s="2" t="s">
        <v>3306</v>
      </c>
    </row>
    <row r="2444" spans="1:4" x14ac:dyDescent="0.2">
      <c r="A2444">
        <v>2441</v>
      </c>
      <c r="B2444" s="1" t="s">
        <v>3818</v>
      </c>
      <c r="C2444" s="2" t="s">
        <v>3817</v>
      </c>
      <c r="D2444" s="2" t="s">
        <v>3306</v>
      </c>
    </row>
    <row r="2445" spans="1:4" x14ac:dyDescent="0.2">
      <c r="A2445">
        <v>2442</v>
      </c>
      <c r="B2445" s="1" t="s">
        <v>3818</v>
      </c>
      <c r="C2445" s="2" t="s">
        <v>3819</v>
      </c>
      <c r="D2445" s="2" t="s">
        <v>3306</v>
      </c>
    </row>
    <row r="2446" spans="1:4" x14ac:dyDescent="0.2">
      <c r="A2446">
        <v>2443</v>
      </c>
      <c r="B2446" s="1" t="s">
        <v>3818</v>
      </c>
      <c r="C2446" s="2" t="s">
        <v>850</v>
      </c>
      <c r="D2446" s="2" t="s">
        <v>3306</v>
      </c>
    </row>
    <row r="2447" spans="1:4" x14ac:dyDescent="0.2">
      <c r="A2447">
        <v>2444</v>
      </c>
      <c r="B2447" s="1" t="s">
        <v>3818</v>
      </c>
      <c r="C2447" s="2" t="s">
        <v>3820</v>
      </c>
      <c r="D2447" s="2" t="s">
        <v>3306</v>
      </c>
    </row>
    <row r="2448" spans="1:4" x14ac:dyDescent="0.2">
      <c r="A2448">
        <v>2445</v>
      </c>
      <c r="B2448" s="1" t="s">
        <v>3822</v>
      </c>
      <c r="C2448" s="2" t="s">
        <v>3821</v>
      </c>
      <c r="D2448" s="2" t="s">
        <v>3306</v>
      </c>
    </row>
    <row r="2449" spans="1:4" x14ac:dyDescent="0.2">
      <c r="A2449">
        <v>2446</v>
      </c>
      <c r="B2449" s="1" t="s">
        <v>3824</v>
      </c>
      <c r="C2449" s="2" t="s">
        <v>3823</v>
      </c>
      <c r="D2449" s="2" t="s">
        <v>3306</v>
      </c>
    </row>
    <row r="2450" spans="1:4" x14ac:dyDescent="0.2">
      <c r="A2450">
        <v>2447</v>
      </c>
      <c r="B2450" s="1" t="s">
        <v>3824</v>
      </c>
      <c r="C2450" s="2" t="s">
        <v>3825</v>
      </c>
      <c r="D2450" s="2" t="s">
        <v>3306</v>
      </c>
    </row>
    <row r="2451" spans="1:4" x14ac:dyDescent="0.2">
      <c r="A2451">
        <v>2448</v>
      </c>
      <c r="B2451" s="1" t="s">
        <v>3824</v>
      </c>
      <c r="C2451" s="2" t="s">
        <v>3826</v>
      </c>
      <c r="D2451" s="2" t="s">
        <v>3306</v>
      </c>
    </row>
    <row r="2452" spans="1:4" x14ac:dyDescent="0.2">
      <c r="A2452">
        <v>2449</v>
      </c>
      <c r="B2452" s="1" t="s">
        <v>3832</v>
      </c>
      <c r="C2452" s="2" t="s">
        <v>3817</v>
      </c>
      <c r="D2452" s="2" t="s">
        <v>3306</v>
      </c>
    </row>
    <row r="2453" spans="1:4" x14ac:dyDescent="0.2">
      <c r="A2453">
        <v>2450</v>
      </c>
      <c r="B2453" s="1" t="s">
        <v>3832</v>
      </c>
      <c r="C2453" s="2" t="s">
        <v>3438</v>
      </c>
      <c r="D2453" s="2" t="s">
        <v>3306</v>
      </c>
    </row>
    <row r="2454" spans="1:4" x14ac:dyDescent="0.2">
      <c r="A2454">
        <v>2451</v>
      </c>
      <c r="B2454" s="1" t="s">
        <v>3832</v>
      </c>
      <c r="C2454" s="2" t="s">
        <v>3827</v>
      </c>
      <c r="D2454" s="2" t="s">
        <v>3306</v>
      </c>
    </row>
    <row r="2455" spans="1:4" x14ac:dyDescent="0.2">
      <c r="A2455">
        <v>2452</v>
      </c>
      <c r="B2455" s="1" t="s">
        <v>3832</v>
      </c>
      <c r="C2455" s="2" t="s">
        <v>3828</v>
      </c>
      <c r="D2455" s="2" t="s">
        <v>3306</v>
      </c>
    </row>
    <row r="2456" spans="1:4" x14ac:dyDescent="0.2">
      <c r="A2456">
        <v>2453</v>
      </c>
      <c r="B2456" s="1" t="s">
        <v>3832</v>
      </c>
      <c r="C2456" s="2" t="s">
        <v>3829</v>
      </c>
      <c r="D2456" s="2" t="s">
        <v>3306</v>
      </c>
    </row>
    <row r="2457" spans="1:4" x14ac:dyDescent="0.2">
      <c r="A2457">
        <v>2454</v>
      </c>
      <c r="B2457" s="1" t="s">
        <v>3831</v>
      </c>
      <c r="C2457" s="2" t="s">
        <v>3830</v>
      </c>
      <c r="D2457" s="2" t="s">
        <v>3306</v>
      </c>
    </row>
    <row r="2458" spans="1:4" x14ac:dyDescent="0.2">
      <c r="A2458">
        <v>2455</v>
      </c>
      <c r="B2458" s="1" t="s">
        <v>3831</v>
      </c>
      <c r="C2458" s="2" t="s">
        <v>3833</v>
      </c>
      <c r="D2458" s="2" t="s">
        <v>3306</v>
      </c>
    </row>
    <row r="2459" spans="1:4" x14ac:dyDescent="0.2">
      <c r="A2459">
        <v>2456</v>
      </c>
      <c r="B2459" s="1" t="s">
        <v>3835</v>
      </c>
      <c r="C2459" s="2" t="s">
        <v>3834</v>
      </c>
      <c r="D2459" s="2" t="s">
        <v>3306</v>
      </c>
    </row>
    <row r="2460" spans="1:4" x14ac:dyDescent="0.2">
      <c r="A2460">
        <v>2457</v>
      </c>
      <c r="B2460" s="1" t="s">
        <v>3831</v>
      </c>
      <c r="C2460" s="2" t="s">
        <v>886</v>
      </c>
      <c r="D2460" s="2" t="s">
        <v>3306</v>
      </c>
    </row>
    <row r="2461" spans="1:4" x14ac:dyDescent="0.2">
      <c r="A2461">
        <v>2458</v>
      </c>
      <c r="B2461" s="1" t="s">
        <v>3837</v>
      </c>
      <c r="C2461" s="2" t="s">
        <v>3836</v>
      </c>
      <c r="D2461" s="2" t="s">
        <v>3306</v>
      </c>
    </row>
    <row r="2462" spans="1:4" x14ac:dyDescent="0.2">
      <c r="A2462">
        <v>2459</v>
      </c>
      <c r="B2462" s="1" t="s">
        <v>3837</v>
      </c>
      <c r="C2462" s="2" t="s">
        <v>3838</v>
      </c>
      <c r="D2462" s="2" t="s">
        <v>3306</v>
      </c>
    </row>
    <row r="2463" spans="1:4" x14ac:dyDescent="0.2">
      <c r="A2463">
        <v>2460</v>
      </c>
      <c r="B2463" s="1" t="s">
        <v>3837</v>
      </c>
      <c r="C2463" s="2" t="s">
        <v>3839</v>
      </c>
      <c r="D2463" s="2" t="s">
        <v>3306</v>
      </c>
    </row>
    <row r="2464" spans="1:4" x14ac:dyDescent="0.2">
      <c r="A2464">
        <v>2461</v>
      </c>
      <c r="B2464" s="1" t="s">
        <v>3846</v>
      </c>
      <c r="C2464" s="2" t="s">
        <v>3840</v>
      </c>
      <c r="D2464" s="2" t="s">
        <v>3306</v>
      </c>
    </row>
    <row r="2465" spans="1:4" x14ac:dyDescent="0.2">
      <c r="A2465">
        <v>2462</v>
      </c>
      <c r="B2465" s="1" t="s">
        <v>3846</v>
      </c>
      <c r="C2465" s="2" t="s">
        <v>3841</v>
      </c>
      <c r="D2465" s="2" t="s">
        <v>3306</v>
      </c>
    </row>
    <row r="2466" spans="1:4" x14ac:dyDescent="0.2">
      <c r="A2466">
        <v>2463</v>
      </c>
      <c r="B2466" s="1" t="s">
        <v>3846</v>
      </c>
      <c r="C2466" s="2" t="s">
        <v>3842</v>
      </c>
      <c r="D2466" s="2" t="s">
        <v>3306</v>
      </c>
    </row>
    <row r="2467" spans="1:4" x14ac:dyDescent="0.2">
      <c r="A2467">
        <v>2464</v>
      </c>
      <c r="B2467" s="1" t="s">
        <v>3846</v>
      </c>
      <c r="C2467" s="2" t="s">
        <v>3843</v>
      </c>
      <c r="D2467" s="2" t="s">
        <v>3306</v>
      </c>
    </row>
    <row r="2468" spans="1:4" x14ac:dyDescent="0.2">
      <c r="A2468">
        <v>2465</v>
      </c>
      <c r="B2468" s="1" t="s">
        <v>3846</v>
      </c>
      <c r="C2468" s="2" t="s">
        <v>3844</v>
      </c>
      <c r="D2468" s="2" t="s">
        <v>3306</v>
      </c>
    </row>
    <row r="2469" spans="1:4" x14ac:dyDescent="0.2">
      <c r="A2469">
        <v>2466</v>
      </c>
      <c r="B2469" s="1" t="s">
        <v>3846</v>
      </c>
      <c r="C2469" s="2" t="s">
        <v>3845</v>
      </c>
      <c r="D2469" s="2" t="s">
        <v>3306</v>
      </c>
    </row>
    <row r="2470" spans="1:4" x14ac:dyDescent="0.2">
      <c r="A2470">
        <v>2467</v>
      </c>
      <c r="B2470" s="1" t="s">
        <v>3849</v>
      </c>
      <c r="C2470" s="2" t="s">
        <v>3847</v>
      </c>
      <c r="D2470" s="2" t="s">
        <v>3306</v>
      </c>
    </row>
    <row r="2471" spans="1:4" x14ac:dyDescent="0.2">
      <c r="A2471">
        <v>2468</v>
      </c>
      <c r="B2471" s="1" t="s">
        <v>3850</v>
      </c>
      <c r="C2471" s="2" t="s">
        <v>3848</v>
      </c>
      <c r="D2471" s="2" t="s">
        <v>3306</v>
      </c>
    </row>
    <row r="2472" spans="1:4" x14ac:dyDescent="0.2">
      <c r="A2472">
        <v>2469</v>
      </c>
      <c r="B2472" s="1" t="s">
        <v>3850</v>
      </c>
      <c r="C2472" s="2" t="s">
        <v>3851</v>
      </c>
      <c r="D2472" s="2" t="s">
        <v>3306</v>
      </c>
    </row>
    <row r="2473" spans="1:4" x14ac:dyDescent="0.2">
      <c r="A2473">
        <v>2470</v>
      </c>
      <c r="B2473" s="1" t="s">
        <v>3850</v>
      </c>
      <c r="C2473" s="2" t="s">
        <v>3852</v>
      </c>
      <c r="D2473" s="2" t="s">
        <v>3306</v>
      </c>
    </row>
    <row r="2474" spans="1:4" x14ac:dyDescent="0.2">
      <c r="A2474">
        <v>2471</v>
      </c>
      <c r="B2474" s="1" t="s">
        <v>3850</v>
      </c>
      <c r="C2474" s="2" t="s">
        <v>3853</v>
      </c>
      <c r="D2474" s="2" t="s">
        <v>3306</v>
      </c>
    </row>
    <row r="2475" spans="1:4" x14ac:dyDescent="0.2">
      <c r="A2475">
        <v>2472</v>
      </c>
      <c r="B2475" s="1" t="s">
        <v>3855</v>
      </c>
      <c r="C2475" s="2" t="s">
        <v>3854</v>
      </c>
      <c r="D2475" s="2" t="s">
        <v>3306</v>
      </c>
    </row>
    <row r="2476" spans="1:4" x14ac:dyDescent="0.2">
      <c r="A2476">
        <v>2473</v>
      </c>
      <c r="B2476" s="1" t="s">
        <v>3855</v>
      </c>
      <c r="C2476" s="2" t="s">
        <v>3856</v>
      </c>
      <c r="D2476" s="2" t="s">
        <v>3306</v>
      </c>
    </row>
    <row r="2477" spans="1:4" x14ac:dyDescent="0.2">
      <c r="A2477">
        <v>2474</v>
      </c>
      <c r="B2477" s="1" t="s">
        <v>3855</v>
      </c>
      <c r="C2477" s="2" t="s">
        <v>3857</v>
      </c>
      <c r="D2477" s="2" t="s">
        <v>3306</v>
      </c>
    </row>
    <row r="2478" spans="1:4" x14ac:dyDescent="0.2">
      <c r="A2478">
        <v>2475</v>
      </c>
      <c r="B2478" s="1" t="s">
        <v>3859</v>
      </c>
      <c r="C2478" s="2" t="s">
        <v>3858</v>
      </c>
      <c r="D2478" s="2" t="s">
        <v>3306</v>
      </c>
    </row>
    <row r="2479" spans="1:4" x14ac:dyDescent="0.2">
      <c r="A2479">
        <v>2476</v>
      </c>
      <c r="B2479" s="1" t="s">
        <v>3859</v>
      </c>
      <c r="C2479" s="2" t="s">
        <v>3864</v>
      </c>
      <c r="D2479" s="2" t="s">
        <v>3306</v>
      </c>
    </row>
    <row r="2480" spans="1:4" x14ac:dyDescent="0.2">
      <c r="A2480">
        <v>2477</v>
      </c>
      <c r="B2480" s="1" t="s">
        <v>3859</v>
      </c>
      <c r="C2480" s="2" t="s">
        <v>3860</v>
      </c>
      <c r="D2480" s="2" t="s">
        <v>3306</v>
      </c>
    </row>
    <row r="2481" spans="1:4" x14ac:dyDescent="0.2">
      <c r="A2481">
        <v>2478</v>
      </c>
      <c r="B2481" s="1" t="s">
        <v>3859</v>
      </c>
      <c r="C2481" s="2" t="s">
        <v>3861</v>
      </c>
      <c r="D2481" s="2" t="s">
        <v>3306</v>
      </c>
    </row>
    <row r="2482" spans="1:4" x14ac:dyDescent="0.2">
      <c r="A2482">
        <v>2479</v>
      </c>
      <c r="B2482" s="1" t="s">
        <v>3859</v>
      </c>
      <c r="C2482" s="2" t="s">
        <v>3862</v>
      </c>
      <c r="D2482" s="2" t="s">
        <v>3306</v>
      </c>
    </row>
    <row r="2483" spans="1:4" x14ac:dyDescent="0.2">
      <c r="A2483">
        <v>2480</v>
      </c>
      <c r="B2483" s="1" t="s">
        <v>3859</v>
      </c>
      <c r="C2483" s="2" t="s">
        <v>3863</v>
      </c>
      <c r="D2483" s="2" t="s">
        <v>3306</v>
      </c>
    </row>
    <row r="2484" spans="1:4" x14ac:dyDescent="0.2">
      <c r="A2484">
        <v>2481</v>
      </c>
      <c r="B2484" s="1" t="s">
        <v>3484</v>
      </c>
      <c r="C2484" s="2" t="s">
        <v>3485</v>
      </c>
      <c r="D2484" s="2" t="s">
        <v>3306</v>
      </c>
    </row>
    <row r="2485" spans="1:4" x14ac:dyDescent="0.2">
      <c r="A2485">
        <v>2482</v>
      </c>
      <c r="B2485" s="1" t="s">
        <v>3382</v>
      </c>
      <c r="C2485" t="s">
        <v>3383</v>
      </c>
      <c r="D2485" s="2" t="s">
        <v>3306</v>
      </c>
    </row>
    <row r="2486" spans="1:4" x14ac:dyDescent="0.2">
      <c r="A2486">
        <v>2483</v>
      </c>
      <c r="B2486" s="1" t="s">
        <v>3382</v>
      </c>
      <c r="C2486" t="s">
        <v>3384</v>
      </c>
      <c r="D2486" s="2" t="s">
        <v>3306</v>
      </c>
    </row>
    <row r="2487" spans="1:4" x14ac:dyDescent="0.2">
      <c r="A2487">
        <v>2484</v>
      </c>
      <c r="B2487" s="1" t="s">
        <v>3437</v>
      </c>
      <c r="C2487" s="2" t="s">
        <v>3393</v>
      </c>
      <c r="D2487" s="2" t="s">
        <v>3306</v>
      </c>
    </row>
    <row r="2488" spans="1:4" x14ac:dyDescent="0.2">
      <c r="A2488">
        <v>2485</v>
      </c>
      <c r="B2488" s="1" t="s">
        <v>3437</v>
      </c>
      <c r="C2488" s="2" t="s">
        <v>3394</v>
      </c>
      <c r="D2488" s="2" t="s">
        <v>3306</v>
      </c>
    </row>
    <row r="2489" spans="1:4" x14ac:dyDescent="0.2">
      <c r="A2489">
        <v>2486</v>
      </c>
      <c r="B2489" s="1" t="s">
        <v>3437</v>
      </c>
      <c r="C2489" s="2" t="s">
        <v>3395</v>
      </c>
      <c r="D2489" s="2" t="s">
        <v>3306</v>
      </c>
    </row>
    <row r="2490" spans="1:4" x14ac:dyDescent="0.2">
      <c r="A2490">
        <v>2489</v>
      </c>
      <c r="B2490" s="1" t="s">
        <v>3387</v>
      </c>
      <c r="C2490" t="s">
        <v>3388</v>
      </c>
      <c r="D2490" s="2" t="s">
        <v>3306</v>
      </c>
    </row>
    <row r="2491" spans="1:4" x14ac:dyDescent="0.2">
      <c r="A2491">
        <v>2490</v>
      </c>
      <c r="B2491" s="1" t="s">
        <v>3437</v>
      </c>
      <c r="C2491" t="s">
        <v>3396</v>
      </c>
      <c r="D2491" s="2" t="s">
        <v>3306</v>
      </c>
    </row>
    <row r="2492" spans="1:4" x14ac:dyDescent="0.2">
      <c r="A2492">
        <v>2491</v>
      </c>
      <c r="B2492" s="1" t="s">
        <v>3437</v>
      </c>
      <c r="C2492" t="s">
        <v>3397</v>
      </c>
      <c r="D2492" s="2" t="s">
        <v>3306</v>
      </c>
    </row>
    <row r="2493" spans="1:4" x14ac:dyDescent="0.2">
      <c r="A2493">
        <v>2492</v>
      </c>
      <c r="B2493" s="1" t="s">
        <v>3437</v>
      </c>
      <c r="C2493" t="s">
        <v>3330</v>
      </c>
      <c r="D2493" s="2" t="s">
        <v>3306</v>
      </c>
    </row>
    <row r="2494" spans="1:4" x14ac:dyDescent="0.2">
      <c r="A2494">
        <v>2493</v>
      </c>
      <c r="B2494" s="1" t="s">
        <v>3437</v>
      </c>
      <c r="C2494" t="s">
        <v>3398</v>
      </c>
      <c r="D2494" s="2" t="s">
        <v>3306</v>
      </c>
    </row>
    <row r="2495" spans="1:4" x14ac:dyDescent="0.2">
      <c r="A2495">
        <v>2494</v>
      </c>
      <c r="B2495" s="1" t="s">
        <v>3437</v>
      </c>
      <c r="C2495" t="s">
        <v>3330</v>
      </c>
      <c r="D2495" s="2" t="s">
        <v>3306</v>
      </c>
    </row>
    <row r="2496" spans="1:4" x14ac:dyDescent="0.2">
      <c r="A2496">
        <v>2495</v>
      </c>
      <c r="B2496" s="1" t="s">
        <v>3437</v>
      </c>
      <c r="C2496" t="s">
        <v>3399</v>
      </c>
      <c r="D2496" s="2" t="s">
        <v>3306</v>
      </c>
    </row>
    <row r="2497" spans="1:4" x14ac:dyDescent="0.2">
      <c r="A2497">
        <v>2496</v>
      </c>
      <c r="B2497" s="1" t="s">
        <v>3437</v>
      </c>
      <c r="C2497" t="s">
        <v>3400</v>
      </c>
      <c r="D2497" s="2" t="s">
        <v>3306</v>
      </c>
    </row>
    <row r="2498" spans="1:4" x14ac:dyDescent="0.2">
      <c r="A2498">
        <v>2497</v>
      </c>
      <c r="B2498" s="1" t="s">
        <v>3385</v>
      </c>
      <c r="C2498" t="s">
        <v>3386</v>
      </c>
      <c r="D2498" s="2" t="s">
        <v>3306</v>
      </c>
    </row>
    <row r="2499" spans="1:4" x14ac:dyDescent="0.2">
      <c r="A2499">
        <v>2498</v>
      </c>
      <c r="B2499" s="1" t="s">
        <v>3437</v>
      </c>
      <c r="C2499" s="2" t="s">
        <v>3402</v>
      </c>
      <c r="D2499" s="2" t="s">
        <v>3306</v>
      </c>
    </row>
    <row r="2500" spans="1:4" x14ac:dyDescent="0.2">
      <c r="A2500">
        <v>2499</v>
      </c>
      <c r="B2500" s="1" t="s">
        <v>3437</v>
      </c>
      <c r="C2500" t="s">
        <v>3401</v>
      </c>
      <c r="D2500" s="2" t="s">
        <v>3306</v>
      </c>
    </row>
    <row r="2501" spans="1:4" x14ac:dyDescent="0.2">
      <c r="A2501">
        <v>2500</v>
      </c>
      <c r="B2501" s="1" t="s">
        <v>3437</v>
      </c>
      <c r="C2501" t="s">
        <v>3349</v>
      </c>
      <c r="D2501" s="2" t="s">
        <v>3306</v>
      </c>
    </row>
    <row r="2502" spans="1:4" x14ac:dyDescent="0.2">
      <c r="A2502">
        <v>2501</v>
      </c>
      <c r="B2502" s="1" t="s">
        <v>3433</v>
      </c>
      <c r="C2502" s="2" t="s">
        <v>3401</v>
      </c>
      <c r="D2502" s="2" t="s">
        <v>3306</v>
      </c>
    </row>
    <row r="2503" spans="1:4" x14ac:dyDescent="0.2">
      <c r="A2503">
        <v>2502</v>
      </c>
      <c r="B2503" s="1" t="s">
        <v>3437</v>
      </c>
      <c r="C2503" t="s">
        <v>3349</v>
      </c>
      <c r="D2503" s="2" t="s">
        <v>3306</v>
      </c>
    </row>
    <row r="2504" spans="1:4" x14ac:dyDescent="0.2">
      <c r="A2504">
        <v>2503</v>
      </c>
      <c r="B2504" s="1" t="s">
        <v>3437</v>
      </c>
      <c r="C2504" t="s">
        <v>3401</v>
      </c>
      <c r="D2504" s="2" t="s">
        <v>3306</v>
      </c>
    </row>
    <row r="2505" spans="1:4" x14ac:dyDescent="0.2">
      <c r="A2505">
        <v>2504</v>
      </c>
      <c r="B2505" s="1" t="s">
        <v>3437</v>
      </c>
      <c r="C2505" t="s">
        <v>3403</v>
      </c>
      <c r="D2505" s="2" t="s">
        <v>3306</v>
      </c>
    </row>
    <row r="2506" spans="1:4" x14ac:dyDescent="0.2">
      <c r="A2506">
        <v>2505</v>
      </c>
      <c r="B2506" s="1" t="s">
        <v>3437</v>
      </c>
      <c r="C2506" t="s">
        <v>3404</v>
      </c>
      <c r="D2506" s="2" t="s">
        <v>3306</v>
      </c>
    </row>
    <row r="2507" spans="1:4" x14ac:dyDescent="0.2">
      <c r="A2507">
        <v>2506</v>
      </c>
      <c r="B2507" s="1" t="s">
        <v>3437</v>
      </c>
      <c r="C2507" t="s">
        <v>3405</v>
      </c>
      <c r="D2507" s="2" t="s">
        <v>3306</v>
      </c>
    </row>
    <row r="2508" spans="1:4" x14ac:dyDescent="0.2">
      <c r="A2508">
        <v>2507</v>
      </c>
      <c r="B2508" s="1" t="s">
        <v>3437</v>
      </c>
      <c r="C2508" t="s">
        <v>3406</v>
      </c>
      <c r="D2508" s="2" t="s">
        <v>3306</v>
      </c>
    </row>
    <row r="2509" spans="1:4" x14ac:dyDescent="0.2">
      <c r="A2509">
        <v>2508</v>
      </c>
      <c r="B2509" s="1" t="s">
        <v>3377</v>
      </c>
      <c r="C2509" t="s">
        <v>3379</v>
      </c>
      <c r="D2509" s="2" t="s">
        <v>3306</v>
      </c>
    </row>
    <row r="2510" spans="1:4" x14ac:dyDescent="0.2">
      <c r="A2510">
        <v>2509</v>
      </c>
      <c r="B2510" s="1" t="s">
        <v>3437</v>
      </c>
      <c r="C2510" t="s">
        <v>3407</v>
      </c>
      <c r="D2510" s="2" t="s">
        <v>3306</v>
      </c>
    </row>
    <row r="2511" spans="1:4" x14ac:dyDescent="0.2">
      <c r="A2511">
        <v>2510</v>
      </c>
      <c r="B2511" s="1" t="s">
        <v>3437</v>
      </c>
      <c r="C2511" t="s">
        <v>2606</v>
      </c>
      <c r="D2511" s="2" t="s">
        <v>3306</v>
      </c>
    </row>
    <row r="2512" spans="1:4" x14ac:dyDescent="0.2">
      <c r="A2512">
        <v>2511</v>
      </c>
      <c r="B2512" s="1" t="s">
        <v>3437</v>
      </c>
      <c r="C2512" t="s">
        <v>2606</v>
      </c>
      <c r="D2512" s="2" t="s">
        <v>3306</v>
      </c>
    </row>
    <row r="2513" spans="1:4" x14ac:dyDescent="0.2">
      <c r="A2513">
        <v>2512</v>
      </c>
      <c r="B2513" s="1" t="s">
        <v>3437</v>
      </c>
      <c r="C2513" t="s">
        <v>2562</v>
      </c>
      <c r="D2513" s="2" t="s">
        <v>3306</v>
      </c>
    </row>
    <row r="2514" spans="1:4" x14ac:dyDescent="0.2">
      <c r="A2514">
        <v>2513</v>
      </c>
      <c r="B2514" s="1" t="s">
        <v>3437</v>
      </c>
      <c r="C2514" s="2" t="s">
        <v>3427</v>
      </c>
      <c r="D2514" s="2" t="s">
        <v>3306</v>
      </c>
    </row>
    <row r="2515" spans="1:4" x14ac:dyDescent="0.2">
      <c r="A2515">
        <v>2514</v>
      </c>
      <c r="B2515" s="1" t="s">
        <v>3437</v>
      </c>
      <c r="C2515" t="s">
        <v>2222</v>
      </c>
      <c r="D2515" s="2" t="s">
        <v>3306</v>
      </c>
    </row>
    <row r="2516" spans="1:4" x14ac:dyDescent="0.2">
      <c r="A2516">
        <v>2515</v>
      </c>
      <c r="B2516" s="1" t="s">
        <v>3376</v>
      </c>
      <c r="C2516" t="s">
        <v>3378</v>
      </c>
      <c r="D2516" s="2" t="s">
        <v>3306</v>
      </c>
    </row>
    <row r="2517" spans="1:4" x14ac:dyDescent="0.2">
      <c r="A2517">
        <v>2516</v>
      </c>
      <c r="B2517" s="1" t="s">
        <v>3437</v>
      </c>
      <c r="C2517" t="s">
        <v>1100</v>
      </c>
      <c r="D2517" s="2" t="s">
        <v>3306</v>
      </c>
    </row>
    <row r="2518" spans="1:4" x14ac:dyDescent="0.2">
      <c r="A2518">
        <v>2517</v>
      </c>
      <c r="B2518" s="1" t="s">
        <v>3437</v>
      </c>
      <c r="C2518" t="s">
        <v>1987</v>
      </c>
      <c r="D2518" s="2" t="s">
        <v>3306</v>
      </c>
    </row>
    <row r="2519" spans="1:4" x14ac:dyDescent="0.2">
      <c r="A2519">
        <v>2518</v>
      </c>
      <c r="B2519" s="1" t="s">
        <v>3380</v>
      </c>
      <c r="C2519" t="s">
        <v>3381</v>
      </c>
      <c r="D2519" s="2" t="s">
        <v>3306</v>
      </c>
    </row>
    <row r="2520" spans="1:4" x14ac:dyDescent="0.2">
      <c r="A2520">
        <v>2519</v>
      </c>
      <c r="B2520" s="1" t="s">
        <v>3437</v>
      </c>
      <c r="C2520" t="s">
        <v>3408</v>
      </c>
      <c r="D2520" s="2" t="s">
        <v>3306</v>
      </c>
    </row>
    <row r="2521" spans="1:4" x14ac:dyDescent="0.2">
      <c r="A2521">
        <v>2520</v>
      </c>
      <c r="B2521" s="1" t="s">
        <v>3437</v>
      </c>
      <c r="C2521" t="s">
        <v>3466</v>
      </c>
      <c r="D2521" s="2" t="s">
        <v>3306</v>
      </c>
    </row>
    <row r="2522" spans="1:4" x14ac:dyDescent="0.2">
      <c r="A2522">
        <v>2521</v>
      </c>
      <c r="B2522" s="1" t="s">
        <v>3437</v>
      </c>
      <c r="C2522" t="s">
        <v>3409</v>
      </c>
      <c r="D2522" s="2" t="s">
        <v>3306</v>
      </c>
    </row>
    <row r="2523" spans="1:4" x14ac:dyDescent="0.2">
      <c r="A2523">
        <v>2522</v>
      </c>
      <c r="B2523" s="1" t="s">
        <v>3437</v>
      </c>
      <c r="C2523" t="s">
        <v>3411</v>
      </c>
      <c r="D2523" s="2" t="s">
        <v>3306</v>
      </c>
    </row>
    <row r="2524" spans="1:4" x14ac:dyDescent="0.2">
      <c r="A2524">
        <v>2523</v>
      </c>
      <c r="B2524" s="1" t="s">
        <v>3437</v>
      </c>
      <c r="C2524" t="s">
        <v>3410</v>
      </c>
      <c r="D2524" s="2" t="s">
        <v>3306</v>
      </c>
    </row>
    <row r="2525" spans="1:4" x14ac:dyDescent="0.2">
      <c r="A2525">
        <v>2524</v>
      </c>
      <c r="B2525" s="1" t="s">
        <v>3437</v>
      </c>
      <c r="C2525" t="s">
        <v>3412</v>
      </c>
      <c r="D2525" s="2" t="s">
        <v>3306</v>
      </c>
    </row>
    <row r="2526" spans="1:4" x14ac:dyDescent="0.2">
      <c r="A2526">
        <v>2525</v>
      </c>
      <c r="B2526" s="1" t="s">
        <v>3437</v>
      </c>
      <c r="C2526" t="s">
        <v>3413</v>
      </c>
      <c r="D2526" s="2" t="s">
        <v>3306</v>
      </c>
    </row>
    <row r="2527" spans="1:4" x14ac:dyDescent="0.2">
      <c r="A2527">
        <v>2526</v>
      </c>
      <c r="B2527" s="1" t="s">
        <v>3437</v>
      </c>
      <c r="C2527" t="s">
        <v>3414</v>
      </c>
      <c r="D2527" s="2" t="s">
        <v>3306</v>
      </c>
    </row>
    <row r="2528" spans="1:4" x14ac:dyDescent="0.2">
      <c r="A2528">
        <v>2527</v>
      </c>
      <c r="B2528" s="1" t="s">
        <v>3437</v>
      </c>
      <c r="C2528" t="s">
        <v>3415</v>
      </c>
      <c r="D2528" s="2" t="s">
        <v>3306</v>
      </c>
    </row>
    <row r="2529" spans="1:4" x14ac:dyDescent="0.2">
      <c r="A2529">
        <v>2528</v>
      </c>
      <c r="B2529" s="1" t="s">
        <v>3437</v>
      </c>
      <c r="C2529" t="s">
        <v>3416</v>
      </c>
      <c r="D2529" s="2" t="s">
        <v>3306</v>
      </c>
    </row>
    <row r="2530" spans="1:4" x14ac:dyDescent="0.2">
      <c r="A2530">
        <v>2529</v>
      </c>
      <c r="B2530" s="1" t="s">
        <v>3437</v>
      </c>
      <c r="C2530" t="s">
        <v>3417</v>
      </c>
      <c r="D2530" s="2" t="s">
        <v>3306</v>
      </c>
    </row>
    <row r="2531" spans="1:4" x14ac:dyDescent="0.2">
      <c r="A2531">
        <v>2530</v>
      </c>
      <c r="B2531" s="1" t="s">
        <v>3437</v>
      </c>
      <c r="C2531" t="s">
        <v>3362</v>
      </c>
      <c r="D2531" s="2" t="s">
        <v>3306</v>
      </c>
    </row>
    <row r="2532" spans="1:4" x14ac:dyDescent="0.2">
      <c r="A2532">
        <v>2531</v>
      </c>
      <c r="B2532" s="1" t="s">
        <v>3437</v>
      </c>
      <c r="C2532" t="s">
        <v>3418</v>
      </c>
      <c r="D2532" s="2" t="s">
        <v>3306</v>
      </c>
    </row>
    <row r="2533" spans="1:4" x14ac:dyDescent="0.2">
      <c r="A2533">
        <v>2532</v>
      </c>
      <c r="B2533" s="1" t="s">
        <v>3392</v>
      </c>
      <c r="C2533" t="s">
        <v>3391</v>
      </c>
      <c r="D2533" s="2" t="s">
        <v>3306</v>
      </c>
    </row>
    <row r="2534" spans="1:4" x14ac:dyDescent="0.2">
      <c r="A2534">
        <v>2533</v>
      </c>
      <c r="B2534" s="1" t="s">
        <v>3437</v>
      </c>
      <c r="C2534" t="s">
        <v>3419</v>
      </c>
      <c r="D2534" s="2" t="s">
        <v>3306</v>
      </c>
    </row>
    <row r="2535" spans="1:4" x14ac:dyDescent="0.2">
      <c r="A2535">
        <v>2534</v>
      </c>
      <c r="B2535" s="1" t="s">
        <v>3437</v>
      </c>
      <c r="C2535" t="s">
        <v>3391</v>
      </c>
      <c r="D2535" s="2" t="s">
        <v>3306</v>
      </c>
    </row>
    <row r="2536" spans="1:4" x14ac:dyDescent="0.2">
      <c r="A2536">
        <v>2535</v>
      </c>
      <c r="B2536" s="1" t="s">
        <v>3437</v>
      </c>
      <c r="C2536" t="s">
        <v>3468</v>
      </c>
      <c r="D2536" s="2" t="s">
        <v>3306</v>
      </c>
    </row>
    <row r="2537" spans="1:4" x14ac:dyDescent="0.2">
      <c r="A2537">
        <v>2536</v>
      </c>
      <c r="B2537" s="1" t="s">
        <v>3429</v>
      </c>
      <c r="C2537" s="2" t="s">
        <v>3467</v>
      </c>
      <c r="D2537" s="2" t="s">
        <v>3306</v>
      </c>
    </row>
    <row r="2538" spans="1:4" x14ac:dyDescent="0.2">
      <c r="A2538">
        <v>2537</v>
      </c>
      <c r="B2538" s="1" t="s">
        <v>3429</v>
      </c>
      <c r="C2538" s="2" t="s">
        <v>3430</v>
      </c>
      <c r="D2538" s="2" t="s">
        <v>3306</v>
      </c>
    </row>
    <row r="2539" spans="1:4" x14ac:dyDescent="0.2">
      <c r="A2539">
        <v>2538</v>
      </c>
      <c r="B2539" s="1" t="s">
        <v>3432</v>
      </c>
      <c r="C2539" s="2" t="s">
        <v>3431</v>
      </c>
      <c r="D2539" s="2" t="s">
        <v>3306</v>
      </c>
    </row>
    <row r="2540" spans="1:4" x14ac:dyDescent="0.2">
      <c r="A2540">
        <v>2539</v>
      </c>
      <c r="B2540" s="1" t="s">
        <v>3390</v>
      </c>
      <c r="C2540" s="2" t="s">
        <v>3389</v>
      </c>
      <c r="D2540" s="2" t="s">
        <v>3306</v>
      </c>
    </row>
    <row r="2541" spans="1:4" x14ac:dyDescent="0.2">
      <c r="A2541">
        <v>2540</v>
      </c>
      <c r="B2541" s="1" t="s">
        <v>3390</v>
      </c>
      <c r="C2541" s="2" t="s">
        <v>3428</v>
      </c>
      <c r="D2541" s="2" t="s">
        <v>3306</v>
      </c>
    </row>
    <row r="2542" spans="1:4" x14ac:dyDescent="0.2">
      <c r="A2542">
        <v>2541</v>
      </c>
      <c r="B2542" s="1" t="s">
        <v>3437</v>
      </c>
      <c r="C2542" t="s">
        <v>762</v>
      </c>
      <c r="D2542" s="2" t="s">
        <v>3306</v>
      </c>
    </row>
    <row r="2543" spans="1:4" x14ac:dyDescent="0.2">
      <c r="A2543">
        <v>2542</v>
      </c>
      <c r="B2543" s="1" t="s">
        <v>3437</v>
      </c>
      <c r="C2543" t="s">
        <v>1485</v>
      </c>
      <c r="D2543" s="2" t="s">
        <v>3306</v>
      </c>
    </row>
    <row r="2544" spans="1:4" x14ac:dyDescent="0.2">
      <c r="A2544">
        <v>2543</v>
      </c>
      <c r="B2544" s="1" t="s">
        <v>3437</v>
      </c>
      <c r="C2544" t="s">
        <v>1482</v>
      </c>
      <c r="D2544" s="2" t="s">
        <v>3306</v>
      </c>
    </row>
    <row r="2545" spans="1:4" x14ac:dyDescent="0.2">
      <c r="A2545">
        <v>2544</v>
      </c>
      <c r="B2545" s="1" t="s">
        <v>3437</v>
      </c>
      <c r="C2545" t="s">
        <v>1485</v>
      </c>
      <c r="D2545" s="2" t="s">
        <v>3306</v>
      </c>
    </row>
    <row r="2546" spans="1:4" x14ac:dyDescent="0.2">
      <c r="A2546">
        <v>2545</v>
      </c>
      <c r="B2546" s="1" t="s">
        <v>3437</v>
      </c>
      <c r="C2546" t="s">
        <v>2609</v>
      </c>
      <c r="D2546" s="2" t="s">
        <v>3306</v>
      </c>
    </row>
    <row r="2547" spans="1:4" x14ac:dyDescent="0.2">
      <c r="A2547">
        <v>2546</v>
      </c>
      <c r="B2547" s="1" t="s">
        <v>3469</v>
      </c>
      <c r="C2547" t="s">
        <v>3470</v>
      </c>
      <c r="D2547" s="2" t="s">
        <v>3306</v>
      </c>
    </row>
    <row r="2548" spans="1:4" x14ac:dyDescent="0.2">
      <c r="A2548">
        <v>2547</v>
      </c>
      <c r="B2548" s="1" t="s">
        <v>3437</v>
      </c>
      <c r="C2548" t="s">
        <v>2666</v>
      </c>
      <c r="D2548" s="2" t="s">
        <v>3306</v>
      </c>
    </row>
    <row r="2549" spans="1:4" x14ac:dyDescent="0.2">
      <c r="A2549">
        <v>2548</v>
      </c>
      <c r="B2549" s="1" t="s">
        <v>3437</v>
      </c>
      <c r="C2549" t="s">
        <v>3333</v>
      </c>
      <c r="D2549" s="2" t="s">
        <v>3306</v>
      </c>
    </row>
    <row r="2550" spans="1:4" x14ac:dyDescent="0.2">
      <c r="A2550">
        <v>2549</v>
      </c>
      <c r="B2550" s="1" t="s">
        <v>3471</v>
      </c>
      <c r="C2550" t="s">
        <v>3472</v>
      </c>
      <c r="D2550" s="2" t="s">
        <v>3306</v>
      </c>
    </row>
    <row r="2551" spans="1:4" x14ac:dyDescent="0.2">
      <c r="A2551">
        <v>2550</v>
      </c>
      <c r="B2551" s="1" t="s">
        <v>3437</v>
      </c>
      <c r="C2551" t="s">
        <v>3420</v>
      </c>
      <c r="D2551" s="2" t="s">
        <v>3306</v>
      </c>
    </row>
    <row r="2552" spans="1:4" x14ac:dyDescent="0.2">
      <c r="A2552">
        <v>2551</v>
      </c>
      <c r="B2552" s="1" t="s">
        <v>3437</v>
      </c>
      <c r="C2552" t="s">
        <v>3421</v>
      </c>
      <c r="D2552" s="2" t="s">
        <v>3306</v>
      </c>
    </row>
    <row r="2553" spans="1:4" x14ac:dyDescent="0.2">
      <c r="A2553">
        <v>2552</v>
      </c>
      <c r="B2553" s="1" t="s">
        <v>3437</v>
      </c>
      <c r="C2553" s="2" t="s">
        <v>3737</v>
      </c>
      <c r="D2553" s="2" t="s">
        <v>3306</v>
      </c>
    </row>
    <row r="2554" spans="1:4" x14ac:dyDescent="0.2">
      <c r="A2554">
        <v>2553</v>
      </c>
      <c r="B2554" s="1" t="s">
        <v>3437</v>
      </c>
      <c r="C2554" t="s">
        <v>3422</v>
      </c>
      <c r="D2554" s="2" t="s">
        <v>3306</v>
      </c>
    </row>
    <row r="2555" spans="1:4" x14ac:dyDescent="0.2">
      <c r="A2555">
        <v>2554</v>
      </c>
      <c r="B2555" s="1" t="s">
        <v>3437</v>
      </c>
      <c r="C2555" t="s">
        <v>3423</v>
      </c>
      <c r="D2555" s="2" t="s">
        <v>3306</v>
      </c>
    </row>
    <row r="2556" spans="1:4" x14ac:dyDescent="0.2">
      <c r="A2556">
        <v>2555</v>
      </c>
      <c r="B2556" s="1" t="s">
        <v>3437</v>
      </c>
      <c r="C2556" t="s">
        <v>3424</v>
      </c>
      <c r="D2556" s="2" t="s">
        <v>3306</v>
      </c>
    </row>
    <row r="2557" spans="1:4" x14ac:dyDescent="0.2">
      <c r="A2557">
        <v>2556</v>
      </c>
      <c r="B2557" s="1" t="s">
        <v>3437</v>
      </c>
      <c r="C2557" t="s">
        <v>3425</v>
      </c>
      <c r="D2557" s="2" t="s">
        <v>3306</v>
      </c>
    </row>
    <row r="2558" spans="1:4" x14ac:dyDescent="0.2">
      <c r="A2558">
        <v>2557</v>
      </c>
      <c r="B2558" s="1" t="s">
        <v>3437</v>
      </c>
      <c r="C2558" t="s">
        <v>3426</v>
      </c>
      <c r="D2558" s="2" t="s">
        <v>3306</v>
      </c>
    </row>
    <row r="2559" spans="1:4" x14ac:dyDescent="0.2">
      <c r="A2559">
        <v>2558</v>
      </c>
      <c r="B2559" s="1" t="s">
        <v>3534</v>
      </c>
      <c r="C2559" t="s">
        <v>3486</v>
      </c>
      <c r="D2559" s="2" t="s">
        <v>3306</v>
      </c>
    </row>
    <row r="2560" spans="1:4" x14ac:dyDescent="0.2">
      <c r="A2560">
        <v>2559</v>
      </c>
      <c r="B2560" s="1" t="s">
        <v>3488</v>
      </c>
      <c r="C2560" t="s">
        <v>3487</v>
      </c>
      <c r="D2560" s="2" t="s">
        <v>3306</v>
      </c>
    </row>
    <row r="2561" spans="1:4" x14ac:dyDescent="0.2">
      <c r="A2561">
        <v>2560</v>
      </c>
      <c r="B2561" s="1" t="s">
        <v>3536</v>
      </c>
      <c r="C2561" t="s">
        <v>3535</v>
      </c>
      <c r="D2561" s="2" t="s">
        <v>3306</v>
      </c>
    </row>
    <row r="2562" spans="1:4" x14ac:dyDescent="0.2">
      <c r="A2562">
        <v>2561</v>
      </c>
      <c r="B2562" s="1" t="s">
        <v>3491</v>
      </c>
      <c r="C2562" t="s">
        <v>3608</v>
      </c>
      <c r="D2562" s="2" t="s">
        <v>3306</v>
      </c>
    </row>
    <row r="2563" spans="1:4" x14ac:dyDescent="0.2">
      <c r="A2563">
        <v>2562</v>
      </c>
      <c r="B2563" s="1" t="s">
        <v>3490</v>
      </c>
      <c r="C2563" t="s">
        <v>3489</v>
      </c>
      <c r="D2563" s="2" t="s">
        <v>3306</v>
      </c>
    </row>
    <row r="2564" spans="1:4" x14ac:dyDescent="0.2">
      <c r="A2564">
        <v>2563</v>
      </c>
      <c r="B2564" s="1" t="s">
        <v>3493</v>
      </c>
      <c r="C2564" t="s">
        <v>3492</v>
      </c>
      <c r="D2564" s="2" t="s">
        <v>3306</v>
      </c>
    </row>
    <row r="2565" spans="1:4" x14ac:dyDescent="0.2">
      <c r="A2565">
        <v>2564</v>
      </c>
      <c r="B2565" s="1" t="s">
        <v>3493</v>
      </c>
      <c r="C2565" t="s">
        <v>3498</v>
      </c>
      <c r="D2565" s="2" t="s">
        <v>3306</v>
      </c>
    </row>
    <row r="2566" spans="1:4" x14ac:dyDescent="0.2">
      <c r="A2566">
        <v>2565</v>
      </c>
      <c r="B2566" s="1" t="s">
        <v>3497</v>
      </c>
      <c r="C2566" t="s">
        <v>3494</v>
      </c>
      <c r="D2566" s="2" t="s">
        <v>3306</v>
      </c>
    </row>
    <row r="2567" spans="1:4" x14ac:dyDescent="0.2">
      <c r="A2567">
        <v>2566</v>
      </c>
      <c r="B2567" s="1" t="s">
        <v>3496</v>
      </c>
      <c r="C2567" t="s">
        <v>3495</v>
      </c>
      <c r="D2567" s="2" t="s">
        <v>3306</v>
      </c>
    </row>
    <row r="2568" spans="1:4" x14ac:dyDescent="0.2">
      <c r="A2568">
        <v>2567</v>
      </c>
      <c r="B2568" s="1" t="s">
        <v>3500</v>
      </c>
      <c r="C2568" t="s">
        <v>3499</v>
      </c>
      <c r="D2568" s="2" t="s">
        <v>3306</v>
      </c>
    </row>
    <row r="2569" spans="1:4" x14ac:dyDescent="0.2">
      <c r="A2569">
        <v>2568</v>
      </c>
      <c r="B2569" s="1" t="s">
        <v>3500</v>
      </c>
      <c r="C2569" t="s">
        <v>3501</v>
      </c>
      <c r="D2569" s="2" t="s">
        <v>3306</v>
      </c>
    </row>
    <row r="2570" spans="1:4" x14ac:dyDescent="0.2">
      <c r="A2570">
        <v>2569</v>
      </c>
      <c r="B2570" s="1" t="s">
        <v>3503</v>
      </c>
      <c r="C2570" t="s">
        <v>3502</v>
      </c>
      <c r="D2570" s="2" t="s">
        <v>3306</v>
      </c>
    </row>
    <row r="2571" spans="1:4" x14ac:dyDescent="0.2">
      <c r="A2571">
        <v>2570</v>
      </c>
      <c r="B2571" s="1" t="s">
        <v>3505</v>
      </c>
      <c r="C2571" t="s">
        <v>3504</v>
      </c>
      <c r="D2571" s="2" t="s">
        <v>3306</v>
      </c>
    </row>
    <row r="2572" spans="1:4" x14ac:dyDescent="0.2">
      <c r="A2572">
        <v>2571</v>
      </c>
      <c r="B2572" s="1" t="s">
        <v>3508</v>
      </c>
      <c r="C2572" t="s">
        <v>3512</v>
      </c>
      <c r="D2572" s="2" t="s">
        <v>3306</v>
      </c>
    </row>
    <row r="2573" spans="1:4" x14ac:dyDescent="0.2">
      <c r="A2573">
        <v>2572</v>
      </c>
      <c r="B2573" s="1" t="s">
        <v>3508</v>
      </c>
      <c r="C2573" t="s">
        <v>3511</v>
      </c>
      <c r="D2573" s="2" t="s">
        <v>3306</v>
      </c>
    </row>
    <row r="2574" spans="1:4" x14ac:dyDescent="0.2">
      <c r="A2574">
        <v>2573</v>
      </c>
      <c r="B2574" s="1" t="s">
        <v>3508</v>
      </c>
      <c r="C2574" t="s">
        <v>3506</v>
      </c>
      <c r="D2574" s="2" t="s">
        <v>3306</v>
      </c>
    </row>
    <row r="2575" spans="1:4" x14ac:dyDescent="0.2">
      <c r="A2575">
        <v>2574</v>
      </c>
      <c r="B2575" s="1" t="s">
        <v>3508</v>
      </c>
      <c r="C2575" t="s">
        <v>3507</v>
      </c>
      <c r="D2575" s="2" t="s">
        <v>3306</v>
      </c>
    </row>
    <row r="2576" spans="1:4" x14ac:dyDescent="0.2">
      <c r="A2576">
        <v>2575</v>
      </c>
      <c r="B2576" s="1" t="s">
        <v>3508</v>
      </c>
      <c r="C2576" t="s">
        <v>3509</v>
      </c>
      <c r="D2576" s="2" t="s">
        <v>3306</v>
      </c>
    </row>
    <row r="2577" spans="1:4" x14ac:dyDescent="0.2">
      <c r="A2577">
        <v>2576</v>
      </c>
      <c r="B2577" s="1" t="s">
        <v>3510</v>
      </c>
      <c r="C2577" t="s">
        <v>3530</v>
      </c>
      <c r="D2577" s="2" t="s">
        <v>3306</v>
      </c>
    </row>
    <row r="2578" spans="1:4" x14ac:dyDescent="0.2">
      <c r="A2578">
        <v>2577</v>
      </c>
      <c r="B2578" s="1" t="s">
        <v>3514</v>
      </c>
      <c r="C2578" t="s">
        <v>3513</v>
      </c>
      <c r="D2578" s="2" t="s">
        <v>3306</v>
      </c>
    </row>
    <row r="2579" spans="1:4" x14ac:dyDescent="0.2">
      <c r="A2579">
        <v>2578</v>
      </c>
      <c r="B2579" s="1" t="s">
        <v>3516</v>
      </c>
      <c r="C2579" t="s">
        <v>3515</v>
      </c>
      <c r="D2579" s="2" t="s">
        <v>3306</v>
      </c>
    </row>
    <row r="2580" spans="1:4" x14ac:dyDescent="0.2">
      <c r="A2580">
        <v>2579</v>
      </c>
      <c r="B2580" s="1" t="s">
        <v>3518</v>
      </c>
      <c r="C2580" t="s">
        <v>3517</v>
      </c>
      <c r="D2580" s="2" t="s">
        <v>3306</v>
      </c>
    </row>
    <row r="2581" spans="1:4" x14ac:dyDescent="0.2">
      <c r="A2581">
        <v>2580</v>
      </c>
      <c r="B2581" s="1" t="s">
        <v>3520</v>
      </c>
      <c r="C2581" t="s">
        <v>3533</v>
      </c>
      <c r="D2581" s="2" t="s">
        <v>3306</v>
      </c>
    </row>
    <row r="2582" spans="1:4" x14ac:dyDescent="0.2">
      <c r="A2582">
        <v>2581</v>
      </c>
      <c r="B2582" s="1" t="s">
        <v>3521</v>
      </c>
      <c r="C2582" t="s">
        <v>3519</v>
      </c>
      <c r="D2582" s="2" t="s">
        <v>3306</v>
      </c>
    </row>
    <row r="2583" spans="1:4" x14ac:dyDescent="0.2">
      <c r="A2583">
        <v>2582</v>
      </c>
      <c r="B2583" s="1" t="s">
        <v>3523</v>
      </c>
      <c r="C2583" t="s">
        <v>3522</v>
      </c>
      <c r="D2583" s="2" t="s">
        <v>3306</v>
      </c>
    </row>
    <row r="2584" spans="1:4" x14ac:dyDescent="0.2">
      <c r="A2584">
        <v>2583</v>
      </c>
      <c r="B2584" s="1" t="s">
        <v>3525</v>
      </c>
      <c r="C2584" t="s">
        <v>3524</v>
      </c>
      <c r="D2584" s="2" t="s">
        <v>3306</v>
      </c>
    </row>
    <row r="2585" spans="1:4" x14ac:dyDescent="0.2">
      <c r="A2585">
        <v>2584</v>
      </c>
      <c r="B2585" s="1" t="s">
        <v>3526</v>
      </c>
      <c r="C2585" t="s">
        <v>3527</v>
      </c>
      <c r="D2585" s="2" t="s">
        <v>3306</v>
      </c>
    </row>
    <row r="2586" spans="1:4" x14ac:dyDescent="0.2">
      <c r="A2586">
        <v>2585</v>
      </c>
      <c r="B2586" s="1" t="s">
        <v>3529</v>
      </c>
      <c r="C2586" t="s">
        <v>3528</v>
      </c>
      <c r="D2586" s="2" t="s">
        <v>3306</v>
      </c>
    </row>
    <row r="2587" spans="1:4" x14ac:dyDescent="0.2">
      <c r="A2587">
        <v>2586</v>
      </c>
      <c r="B2587" s="1" t="s">
        <v>3529</v>
      </c>
      <c r="C2587" t="s">
        <v>3532</v>
      </c>
      <c r="D2587" s="2" t="s">
        <v>3306</v>
      </c>
    </row>
    <row r="2588" spans="1:4" x14ac:dyDescent="0.2">
      <c r="A2588">
        <v>2587</v>
      </c>
      <c r="B2588" s="1" t="s">
        <v>3529</v>
      </c>
      <c r="C2588" t="s">
        <v>3531</v>
      </c>
      <c r="D2588" s="2" t="s">
        <v>3306</v>
      </c>
    </row>
    <row r="2589" spans="1:4" x14ac:dyDescent="0.2">
      <c r="A2589">
        <v>2588</v>
      </c>
      <c r="D2589" s="2" t="s">
        <v>3306</v>
      </c>
    </row>
    <row r="2590" spans="1:4" x14ac:dyDescent="0.2">
      <c r="A2590">
        <v>2589</v>
      </c>
      <c r="B2590" s="1" t="s">
        <v>3537</v>
      </c>
      <c r="C2590" s="2" t="s">
        <v>3744</v>
      </c>
      <c r="D2590" s="2" t="s">
        <v>3306</v>
      </c>
    </row>
    <row r="2591" spans="1:4" x14ac:dyDescent="0.2">
      <c r="A2591">
        <v>2590</v>
      </c>
      <c r="B2591" s="1" t="s">
        <v>3537</v>
      </c>
      <c r="C2591" t="s">
        <v>3538</v>
      </c>
      <c r="D2591" s="2" t="s">
        <v>3306</v>
      </c>
    </row>
    <row r="2592" spans="1:4" x14ac:dyDescent="0.2">
      <c r="A2592">
        <v>2591</v>
      </c>
      <c r="B2592" s="1" t="s">
        <v>3537</v>
      </c>
      <c r="C2592" t="s">
        <v>3542</v>
      </c>
      <c r="D2592" s="2" t="s">
        <v>3306</v>
      </c>
    </row>
    <row r="2593" spans="1:4" x14ac:dyDescent="0.2">
      <c r="A2593">
        <v>2592</v>
      </c>
      <c r="B2593" s="1" t="s">
        <v>3537</v>
      </c>
      <c r="C2593" t="s">
        <v>3420</v>
      </c>
      <c r="D2593" s="2" t="s">
        <v>3306</v>
      </c>
    </row>
    <row r="2594" spans="1:4" x14ac:dyDescent="0.2">
      <c r="A2594">
        <v>2593</v>
      </c>
      <c r="B2594" s="1" t="s">
        <v>3537</v>
      </c>
      <c r="C2594" t="s">
        <v>1569</v>
      </c>
      <c r="D2594" s="2" t="s">
        <v>3306</v>
      </c>
    </row>
    <row r="2595" spans="1:4" x14ac:dyDescent="0.2">
      <c r="A2595">
        <v>2594</v>
      </c>
      <c r="B2595" s="1" t="s">
        <v>3537</v>
      </c>
      <c r="C2595" t="s">
        <v>3543</v>
      </c>
      <c r="D2595" s="2" t="s">
        <v>3306</v>
      </c>
    </row>
    <row r="2596" spans="1:4" x14ac:dyDescent="0.2">
      <c r="A2596">
        <v>2595</v>
      </c>
      <c r="B2596" s="1" t="s">
        <v>3537</v>
      </c>
      <c r="C2596" t="s">
        <v>3544</v>
      </c>
      <c r="D2596" s="2" t="s">
        <v>3306</v>
      </c>
    </row>
    <row r="2597" spans="1:4" x14ac:dyDescent="0.2">
      <c r="A2597">
        <v>2596</v>
      </c>
      <c r="B2597" s="1" t="s">
        <v>3537</v>
      </c>
      <c r="C2597" s="2" t="s">
        <v>3559</v>
      </c>
      <c r="D2597" s="2" t="s">
        <v>3306</v>
      </c>
    </row>
    <row r="2598" spans="1:4" x14ac:dyDescent="0.2">
      <c r="A2598">
        <v>2597</v>
      </c>
      <c r="B2598" s="1" t="s">
        <v>3558</v>
      </c>
      <c r="C2598" t="s">
        <v>3403</v>
      </c>
      <c r="D2598" s="2" t="s">
        <v>3306</v>
      </c>
    </row>
    <row r="2599" spans="1:4" x14ac:dyDescent="0.2">
      <c r="A2599">
        <v>2598</v>
      </c>
      <c r="B2599" s="1" t="s">
        <v>3558</v>
      </c>
      <c r="C2599" t="s">
        <v>3555</v>
      </c>
      <c r="D2599" s="2" t="s">
        <v>3306</v>
      </c>
    </row>
    <row r="2600" spans="1:4" x14ac:dyDescent="0.2">
      <c r="A2600">
        <v>2599</v>
      </c>
      <c r="B2600" s="1" t="s">
        <v>3570</v>
      </c>
      <c r="C2600" s="2" t="s">
        <v>3569</v>
      </c>
      <c r="D2600" s="2" t="s">
        <v>3306</v>
      </c>
    </row>
    <row r="2601" spans="1:4" x14ac:dyDescent="0.2">
      <c r="A2601">
        <v>2600</v>
      </c>
      <c r="B2601" s="1" t="s">
        <v>3570</v>
      </c>
      <c r="C2601" s="2" t="s">
        <v>3571</v>
      </c>
      <c r="D2601" s="2" t="s">
        <v>3306</v>
      </c>
    </row>
    <row r="2602" spans="1:4" x14ac:dyDescent="0.2">
      <c r="A2602">
        <v>2601</v>
      </c>
      <c r="B2602" s="1" t="s">
        <v>3558</v>
      </c>
      <c r="C2602" t="s">
        <v>3545</v>
      </c>
      <c r="D2602" s="2" t="s">
        <v>3306</v>
      </c>
    </row>
    <row r="2603" spans="1:4" x14ac:dyDescent="0.2">
      <c r="A2603">
        <v>2602</v>
      </c>
      <c r="B2603" s="1" t="s">
        <v>3558</v>
      </c>
      <c r="C2603" t="s">
        <v>3371</v>
      </c>
      <c r="D2603" s="2" t="s">
        <v>3306</v>
      </c>
    </row>
    <row r="2604" spans="1:4" x14ac:dyDescent="0.2">
      <c r="A2604">
        <v>2603</v>
      </c>
      <c r="B2604" s="1" t="s">
        <v>3558</v>
      </c>
      <c r="C2604" t="s">
        <v>3386</v>
      </c>
      <c r="D2604" s="2" t="s">
        <v>3306</v>
      </c>
    </row>
    <row r="2605" spans="1:4" x14ac:dyDescent="0.2">
      <c r="A2605">
        <v>2604</v>
      </c>
      <c r="B2605" s="1" t="s">
        <v>3558</v>
      </c>
      <c r="C2605" t="s">
        <v>2514</v>
      </c>
      <c r="D2605" s="2" t="s">
        <v>3306</v>
      </c>
    </row>
    <row r="2606" spans="1:4" x14ac:dyDescent="0.2">
      <c r="A2606">
        <v>2605</v>
      </c>
      <c r="B2606" s="1" t="s">
        <v>3584</v>
      </c>
      <c r="C2606" t="s">
        <v>2609</v>
      </c>
      <c r="D2606" s="2" t="s">
        <v>3306</v>
      </c>
    </row>
    <row r="2607" spans="1:4" x14ac:dyDescent="0.2">
      <c r="A2607">
        <v>2606</v>
      </c>
      <c r="B2607" s="1" t="s">
        <v>3558</v>
      </c>
      <c r="C2607" t="s">
        <v>506</v>
      </c>
      <c r="D2607" s="2" t="s">
        <v>3306</v>
      </c>
    </row>
    <row r="2608" spans="1:4" x14ac:dyDescent="0.2">
      <c r="A2608">
        <v>2607</v>
      </c>
      <c r="B2608" s="1" t="s">
        <v>3609</v>
      </c>
      <c r="C2608" s="2" t="s">
        <v>3610</v>
      </c>
      <c r="D2608" s="2" t="s">
        <v>3306</v>
      </c>
    </row>
    <row r="2609" spans="1:4" x14ac:dyDescent="0.2">
      <c r="A2609">
        <v>2608</v>
      </c>
      <c r="B2609" s="1" t="s">
        <v>3558</v>
      </c>
      <c r="C2609" t="s">
        <v>3546</v>
      </c>
      <c r="D2609" s="2" t="s">
        <v>3306</v>
      </c>
    </row>
    <row r="2610" spans="1:4" x14ac:dyDescent="0.2">
      <c r="A2610">
        <v>2609</v>
      </c>
      <c r="B2610" s="1" t="s">
        <v>3558</v>
      </c>
      <c r="C2610" t="s">
        <v>2562</v>
      </c>
      <c r="D2610" s="2" t="s">
        <v>3306</v>
      </c>
    </row>
    <row r="2611" spans="1:4" x14ac:dyDescent="0.2">
      <c r="A2611">
        <v>2610</v>
      </c>
      <c r="B2611" s="1" t="s">
        <v>3558</v>
      </c>
      <c r="C2611" t="s">
        <v>3359</v>
      </c>
      <c r="D2611" s="2" t="s">
        <v>3306</v>
      </c>
    </row>
    <row r="2612" spans="1:4" x14ac:dyDescent="0.2">
      <c r="A2612">
        <v>2611</v>
      </c>
      <c r="B2612" s="1" t="s">
        <v>3558</v>
      </c>
      <c r="C2612" t="s">
        <v>3547</v>
      </c>
      <c r="D2612" s="2" t="s">
        <v>3306</v>
      </c>
    </row>
    <row r="2613" spans="1:4" x14ac:dyDescent="0.2">
      <c r="A2613">
        <v>2612</v>
      </c>
      <c r="B2613" s="1" t="s">
        <v>3558</v>
      </c>
      <c r="C2613" t="s">
        <v>947</v>
      </c>
      <c r="D2613" s="2" t="s">
        <v>3306</v>
      </c>
    </row>
    <row r="2614" spans="1:4" x14ac:dyDescent="0.2">
      <c r="A2614">
        <v>2613</v>
      </c>
      <c r="B2614" s="1" t="s">
        <v>3558</v>
      </c>
      <c r="C2614" t="s">
        <v>1236</v>
      </c>
      <c r="D2614" s="2" t="s">
        <v>3306</v>
      </c>
    </row>
    <row r="2615" spans="1:4" x14ac:dyDescent="0.2">
      <c r="A2615">
        <v>2614</v>
      </c>
      <c r="B2615" s="1" t="s">
        <v>3558</v>
      </c>
      <c r="C2615" t="s">
        <v>3548</v>
      </c>
      <c r="D2615" s="2" t="s">
        <v>3306</v>
      </c>
    </row>
    <row r="2616" spans="1:4" x14ac:dyDescent="0.2">
      <c r="A2616">
        <v>2615</v>
      </c>
      <c r="B2616" s="1" t="s">
        <v>3558</v>
      </c>
      <c r="C2616" s="2" t="s">
        <v>3565</v>
      </c>
      <c r="D2616" s="2" t="s">
        <v>3306</v>
      </c>
    </row>
    <row r="2617" spans="1:4" x14ac:dyDescent="0.2">
      <c r="A2617">
        <v>2616</v>
      </c>
      <c r="B2617" s="1" t="s">
        <v>3564</v>
      </c>
      <c r="C2617" s="2" t="s">
        <v>3563</v>
      </c>
      <c r="D2617" s="2" t="s">
        <v>3306</v>
      </c>
    </row>
    <row r="2618" spans="1:4" x14ac:dyDescent="0.2">
      <c r="A2618">
        <v>2617</v>
      </c>
      <c r="B2618" s="1" t="s">
        <v>3541</v>
      </c>
      <c r="C2618" t="s">
        <v>3549</v>
      </c>
      <c r="D2618" s="2" t="s">
        <v>3306</v>
      </c>
    </row>
    <row r="2619" spans="1:4" x14ac:dyDescent="0.2">
      <c r="A2619">
        <v>2618</v>
      </c>
      <c r="B2619" s="1" t="s">
        <v>3541</v>
      </c>
      <c r="C2619" t="s">
        <v>3550</v>
      </c>
      <c r="D2619" s="2" t="s">
        <v>3306</v>
      </c>
    </row>
    <row r="2620" spans="1:4" x14ac:dyDescent="0.2">
      <c r="A2620">
        <v>2619</v>
      </c>
      <c r="B2620" s="1" t="s">
        <v>3539</v>
      </c>
      <c r="C2620" s="2" t="s">
        <v>3562</v>
      </c>
      <c r="D2620" s="2" t="s">
        <v>3306</v>
      </c>
    </row>
    <row r="2621" spans="1:4" x14ac:dyDescent="0.2">
      <c r="A2621">
        <v>2620</v>
      </c>
      <c r="B2621" s="1" t="s">
        <v>3539</v>
      </c>
      <c r="C2621" t="s">
        <v>3540</v>
      </c>
      <c r="D2621" s="2" t="s">
        <v>3306</v>
      </c>
    </row>
    <row r="2622" spans="1:4" x14ac:dyDescent="0.2">
      <c r="A2622">
        <v>2621</v>
      </c>
      <c r="B2622" s="1" t="s">
        <v>3554</v>
      </c>
      <c r="C2622" t="s">
        <v>538</v>
      </c>
      <c r="D2622" s="2" t="s">
        <v>3306</v>
      </c>
    </row>
    <row r="2623" spans="1:4" x14ac:dyDescent="0.2">
      <c r="A2623">
        <v>2622</v>
      </c>
      <c r="B2623" s="1" t="s">
        <v>3554</v>
      </c>
      <c r="C2623" t="s">
        <v>60</v>
      </c>
      <c r="D2623" s="2" t="s">
        <v>3306</v>
      </c>
    </row>
    <row r="2624" spans="1:4" x14ac:dyDescent="0.2">
      <c r="A2624">
        <v>2623</v>
      </c>
      <c r="B2624" s="1" t="s">
        <v>3554</v>
      </c>
      <c r="C2624" t="s">
        <v>2440</v>
      </c>
      <c r="D2624" s="2" t="s">
        <v>3306</v>
      </c>
    </row>
    <row r="2625" spans="1:4" x14ac:dyDescent="0.2">
      <c r="A2625">
        <v>2624</v>
      </c>
      <c r="B2625" s="1" t="s">
        <v>3566</v>
      </c>
      <c r="C2625" s="2" t="s">
        <v>3568</v>
      </c>
      <c r="D2625" s="2" t="s">
        <v>3306</v>
      </c>
    </row>
    <row r="2626" spans="1:4" x14ac:dyDescent="0.2">
      <c r="A2626">
        <v>2625</v>
      </c>
      <c r="B2626" s="1" t="s">
        <v>3566</v>
      </c>
      <c r="C2626" s="2" t="s">
        <v>3567</v>
      </c>
      <c r="D2626" s="2" t="s">
        <v>3306</v>
      </c>
    </row>
    <row r="2627" spans="1:4" x14ac:dyDescent="0.2">
      <c r="A2627">
        <v>2626</v>
      </c>
      <c r="B2627" s="1" t="s">
        <v>3566</v>
      </c>
      <c r="C2627" s="2" t="s">
        <v>1104</v>
      </c>
      <c r="D2627" s="2" t="s">
        <v>3306</v>
      </c>
    </row>
    <row r="2628" spans="1:4" x14ac:dyDescent="0.2">
      <c r="A2628">
        <v>2627</v>
      </c>
      <c r="B2628" s="1" t="s">
        <v>3554</v>
      </c>
      <c r="C2628" t="s">
        <v>2575</v>
      </c>
      <c r="D2628" s="2" t="s">
        <v>3306</v>
      </c>
    </row>
    <row r="2629" spans="1:4" x14ac:dyDescent="0.2">
      <c r="A2629">
        <v>2628</v>
      </c>
      <c r="B2629" s="1" t="s">
        <v>3554</v>
      </c>
      <c r="C2629" t="s">
        <v>3551</v>
      </c>
      <c r="D2629" s="2" t="s">
        <v>3306</v>
      </c>
    </row>
    <row r="2630" spans="1:4" x14ac:dyDescent="0.2">
      <c r="A2630">
        <v>2629</v>
      </c>
      <c r="B2630" s="1" t="s">
        <v>3554</v>
      </c>
      <c r="C2630" t="s">
        <v>2577</v>
      </c>
      <c r="D2630" s="2" t="s">
        <v>3306</v>
      </c>
    </row>
    <row r="2631" spans="1:4" x14ac:dyDescent="0.2">
      <c r="A2631">
        <v>2630</v>
      </c>
      <c r="B2631" s="1" t="s">
        <v>3561</v>
      </c>
      <c r="C2631" s="2" t="s">
        <v>3560</v>
      </c>
      <c r="D2631" s="2" t="s">
        <v>3306</v>
      </c>
    </row>
    <row r="2632" spans="1:4" x14ac:dyDescent="0.2">
      <c r="A2632">
        <v>2631</v>
      </c>
      <c r="B2632" s="1" t="s">
        <v>3557</v>
      </c>
      <c r="C2632" t="s">
        <v>3556</v>
      </c>
      <c r="D2632" s="2" t="s">
        <v>3306</v>
      </c>
    </row>
    <row r="2633" spans="1:4" x14ac:dyDescent="0.2">
      <c r="A2633">
        <v>2632</v>
      </c>
      <c r="B2633" s="1" t="s">
        <v>3554</v>
      </c>
      <c r="C2633" t="s">
        <v>3552</v>
      </c>
      <c r="D2633" s="2" t="s">
        <v>3306</v>
      </c>
    </row>
    <row r="2634" spans="1:4" x14ac:dyDescent="0.2">
      <c r="A2634">
        <v>2633</v>
      </c>
      <c r="B2634" s="1" t="s">
        <v>3573</v>
      </c>
      <c r="C2634" t="s">
        <v>3572</v>
      </c>
      <c r="D2634" s="2" t="s">
        <v>3306</v>
      </c>
    </row>
    <row r="2635" spans="1:4" x14ac:dyDescent="0.2">
      <c r="A2635">
        <v>2634</v>
      </c>
      <c r="B2635" s="1" t="s">
        <v>3554</v>
      </c>
      <c r="C2635" t="s">
        <v>3553</v>
      </c>
      <c r="D2635" s="2" t="s">
        <v>3306</v>
      </c>
    </row>
    <row r="2636" spans="1:4" x14ac:dyDescent="0.2">
      <c r="A2636">
        <v>2635</v>
      </c>
      <c r="B2636" s="1" t="s">
        <v>3575</v>
      </c>
      <c r="C2636" s="2" t="s">
        <v>3574</v>
      </c>
      <c r="D2636" s="2" t="s">
        <v>3306</v>
      </c>
    </row>
    <row r="2637" spans="1:4" x14ac:dyDescent="0.2">
      <c r="A2637">
        <v>2636</v>
      </c>
      <c r="B2637" s="1" t="s">
        <v>3576</v>
      </c>
      <c r="C2637" s="2" t="s">
        <v>3578</v>
      </c>
      <c r="D2637" s="2" t="s">
        <v>3306</v>
      </c>
    </row>
    <row r="2638" spans="1:4" x14ac:dyDescent="0.2">
      <c r="A2638">
        <v>2637</v>
      </c>
      <c r="B2638" s="1" t="s">
        <v>3576</v>
      </c>
      <c r="C2638" s="2" t="s">
        <v>3579</v>
      </c>
      <c r="D2638" s="2" t="s">
        <v>3306</v>
      </c>
    </row>
    <row r="2639" spans="1:4" x14ac:dyDescent="0.2">
      <c r="A2639">
        <v>2638</v>
      </c>
      <c r="B2639" s="1" t="s">
        <v>3576</v>
      </c>
      <c r="C2639" s="2" t="s">
        <v>3577</v>
      </c>
      <c r="D2639" s="2" t="s">
        <v>3306</v>
      </c>
    </row>
    <row r="2640" spans="1:4" x14ac:dyDescent="0.2">
      <c r="A2640">
        <v>2639</v>
      </c>
      <c r="B2640" s="1" t="s">
        <v>3576</v>
      </c>
      <c r="C2640" s="2" t="s">
        <v>3580</v>
      </c>
      <c r="D2640" s="2" t="s">
        <v>3306</v>
      </c>
    </row>
    <row r="2641" spans="1:4" x14ac:dyDescent="0.2">
      <c r="A2641">
        <v>2640</v>
      </c>
      <c r="B2641" s="1" t="s">
        <v>3576</v>
      </c>
      <c r="C2641" s="2" t="s">
        <v>3581</v>
      </c>
      <c r="D2641" s="2" t="s">
        <v>3306</v>
      </c>
    </row>
    <row r="2642" spans="1:4" x14ac:dyDescent="0.2">
      <c r="A2642">
        <v>2641</v>
      </c>
      <c r="B2642" s="1" t="s">
        <v>3576</v>
      </c>
      <c r="C2642" s="2" t="s">
        <v>3582</v>
      </c>
      <c r="D2642" s="2" t="s">
        <v>3306</v>
      </c>
    </row>
    <row r="2643" spans="1:4" x14ac:dyDescent="0.2">
      <c r="A2643">
        <v>2642</v>
      </c>
      <c r="B2643" s="1" t="s">
        <v>3576</v>
      </c>
      <c r="C2643" s="2" t="s">
        <v>3583</v>
      </c>
      <c r="D2643" s="2" t="s">
        <v>3306</v>
      </c>
    </row>
    <row r="2644" spans="1:4" x14ac:dyDescent="0.2">
      <c r="A2644">
        <v>2643</v>
      </c>
      <c r="B2644" s="1" t="s">
        <v>3607</v>
      </c>
      <c r="C2644" s="2" t="s">
        <v>3606</v>
      </c>
      <c r="D2644" s="2" t="s">
        <v>3306</v>
      </c>
    </row>
    <row r="2645" spans="1:4" x14ac:dyDescent="0.2">
      <c r="A2645">
        <v>2644</v>
      </c>
      <c r="B2645" s="1" t="s">
        <v>3593</v>
      </c>
      <c r="C2645" s="2" t="s">
        <v>3594</v>
      </c>
      <c r="D2645" s="2" t="s">
        <v>3306</v>
      </c>
    </row>
    <row r="2646" spans="1:4" x14ac:dyDescent="0.2">
      <c r="A2646">
        <v>2645</v>
      </c>
      <c r="B2646" s="1" t="s">
        <v>3593</v>
      </c>
      <c r="C2646" s="2" t="s">
        <v>3055</v>
      </c>
      <c r="D2646" s="2" t="s">
        <v>3306</v>
      </c>
    </row>
    <row r="2647" spans="1:4" x14ac:dyDescent="0.2">
      <c r="A2647">
        <v>2646</v>
      </c>
      <c r="B2647" s="1" t="s">
        <v>3593</v>
      </c>
      <c r="C2647" s="2" t="s">
        <v>3595</v>
      </c>
      <c r="D2647" s="2" t="s">
        <v>3306</v>
      </c>
    </row>
    <row r="2648" spans="1:4" x14ac:dyDescent="0.2">
      <c r="A2648">
        <v>2647</v>
      </c>
      <c r="B2648" s="1" t="s">
        <v>3593</v>
      </c>
      <c r="C2648" s="2" t="s">
        <v>3596</v>
      </c>
      <c r="D2648" s="2" t="s">
        <v>3306</v>
      </c>
    </row>
    <row r="2649" spans="1:4" x14ac:dyDescent="0.2">
      <c r="A2649">
        <v>2648</v>
      </c>
      <c r="B2649" s="1" t="s">
        <v>3593</v>
      </c>
      <c r="C2649" s="2" t="s">
        <v>3597</v>
      </c>
      <c r="D2649" s="2" t="s">
        <v>3306</v>
      </c>
    </row>
    <row r="2650" spans="1:4" x14ac:dyDescent="0.2">
      <c r="A2650">
        <v>2649</v>
      </c>
      <c r="B2650" s="1" t="s">
        <v>3593</v>
      </c>
      <c r="C2650" s="2" t="s">
        <v>3598</v>
      </c>
      <c r="D2650" s="2" t="s">
        <v>3306</v>
      </c>
    </row>
    <row r="2651" spans="1:4" x14ac:dyDescent="0.2">
      <c r="A2651">
        <v>2650</v>
      </c>
      <c r="B2651" s="1" t="s">
        <v>3593</v>
      </c>
      <c r="C2651" s="2" t="s">
        <v>3599</v>
      </c>
      <c r="D2651" s="2" t="s">
        <v>3306</v>
      </c>
    </row>
    <row r="2652" spans="1:4" x14ac:dyDescent="0.2">
      <c r="A2652">
        <v>2651</v>
      </c>
      <c r="B2652" s="1" t="s">
        <v>3593</v>
      </c>
      <c r="C2652" s="2" t="s">
        <v>3600</v>
      </c>
      <c r="D2652" s="2" t="s">
        <v>3306</v>
      </c>
    </row>
    <row r="2653" spans="1:4" x14ac:dyDescent="0.2">
      <c r="A2653">
        <v>2652</v>
      </c>
      <c r="B2653" s="1" t="s">
        <v>3593</v>
      </c>
      <c r="C2653" s="2" t="s">
        <v>3601</v>
      </c>
      <c r="D2653" s="2" t="s">
        <v>3306</v>
      </c>
    </row>
    <row r="2654" spans="1:4" x14ac:dyDescent="0.2">
      <c r="A2654">
        <v>2653</v>
      </c>
      <c r="B2654" s="1" t="s">
        <v>3593</v>
      </c>
      <c r="C2654" s="2" t="s">
        <v>3602</v>
      </c>
      <c r="D2654" s="2" t="s">
        <v>3306</v>
      </c>
    </row>
    <row r="2655" spans="1:4" x14ac:dyDescent="0.2">
      <c r="A2655">
        <v>2654</v>
      </c>
      <c r="B2655" s="1" t="s">
        <v>3593</v>
      </c>
      <c r="C2655" s="2" t="s">
        <v>230</v>
      </c>
      <c r="D2655" s="2" t="s">
        <v>3306</v>
      </c>
    </row>
    <row r="2656" spans="1:4" x14ac:dyDescent="0.2">
      <c r="A2656">
        <v>2655</v>
      </c>
      <c r="B2656" s="1" t="s">
        <v>3593</v>
      </c>
      <c r="C2656" s="2" t="s">
        <v>3603</v>
      </c>
      <c r="D2656" s="2" t="s">
        <v>3306</v>
      </c>
    </row>
    <row r="2657" spans="1:4" x14ac:dyDescent="0.2">
      <c r="A2657">
        <v>2656</v>
      </c>
      <c r="B2657" s="1" t="s">
        <v>3605</v>
      </c>
      <c r="C2657" s="2" t="s">
        <v>3604</v>
      </c>
      <c r="D2657" s="2" t="s">
        <v>3306</v>
      </c>
    </row>
  </sheetData>
  <sortState xmlns:xlrd2="http://schemas.microsoft.com/office/spreadsheetml/2017/richdata2" ref="A5:D2657">
    <sortCondition ref="A5:A2657"/>
  </sortState>
  <phoneticPr fontId="1" type="noConversion"/>
  <pageMargins left="0.75" right="0.75" top="1" bottom="1" header="0.5" footer="0.5"/>
  <pageSetup orientation="portrait" horizontalDpi="4294967292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>
      <selection activeCell="G13" sqref="G13"/>
    </sheetView>
  </sheetViews>
  <sheetFormatPr defaultRowHeight="12.75" x14ac:dyDescent="0.2"/>
  <cols>
    <col min="1" max="1" width="12.85546875" customWidth="1"/>
    <col min="4" max="4" width="12.85546875" customWidth="1"/>
    <col min="7" max="7" width="16.28515625" customWidth="1"/>
  </cols>
  <sheetData>
    <row r="1" spans="1:11" x14ac:dyDescent="0.2">
      <c r="B1" s="6" t="s">
        <v>2426</v>
      </c>
      <c r="C1" s="2" t="s">
        <v>2425</v>
      </c>
      <c r="D1" s="2" t="s">
        <v>2427</v>
      </c>
      <c r="E1" s="2" t="s">
        <v>2429</v>
      </c>
    </row>
    <row r="3" spans="1:11" x14ac:dyDescent="0.2">
      <c r="A3" t="s">
        <v>2422</v>
      </c>
      <c r="B3" s="8">
        <f>C3/E3</f>
        <v>0.87861811391223155</v>
      </c>
      <c r="C3">
        <v>941</v>
      </c>
      <c r="D3">
        <f>E3-C3</f>
        <v>130</v>
      </c>
      <c r="E3">
        <v>1071</v>
      </c>
      <c r="G3" t="s">
        <v>2422</v>
      </c>
      <c r="H3" s="8">
        <f>I3/K3</f>
        <v>0.87861811391223155</v>
      </c>
      <c r="I3">
        <v>941</v>
      </c>
      <c r="J3">
        <f>K3-I3</f>
        <v>130</v>
      </c>
      <c r="K3">
        <v>1071</v>
      </c>
    </row>
    <row r="4" spans="1:11" x14ac:dyDescent="0.2">
      <c r="A4" t="s">
        <v>2423</v>
      </c>
      <c r="B4" s="8">
        <f>C4/E4</f>
        <v>0.703834808259587</v>
      </c>
      <c r="C4">
        <v>477.2</v>
      </c>
      <c r="D4">
        <f>E4-C4</f>
        <v>200.8</v>
      </c>
      <c r="E4">
        <v>678</v>
      </c>
      <c r="G4" t="s">
        <v>2423</v>
      </c>
      <c r="H4" s="8">
        <f>I4/K4</f>
        <v>0.703834808259587</v>
      </c>
      <c r="I4">
        <v>477.2</v>
      </c>
      <c r="J4">
        <f>K4-I4</f>
        <v>200.8</v>
      </c>
      <c r="K4">
        <v>678</v>
      </c>
    </row>
    <row r="5" spans="1:11" x14ac:dyDescent="0.2">
      <c r="A5" s="2" t="s">
        <v>2973</v>
      </c>
      <c r="B5" s="8">
        <f>C5/E5</f>
        <v>0.85004344048653346</v>
      </c>
      <c r="C5">
        <f>E5-D5</f>
        <v>978.4</v>
      </c>
      <c r="D5">
        <v>172.6</v>
      </c>
      <c r="E5">
        <v>1151</v>
      </c>
      <c r="G5" s="2" t="s">
        <v>2973</v>
      </c>
      <c r="H5" s="8">
        <f>I5/K5</f>
        <v>0.85004344048653346</v>
      </c>
      <c r="I5">
        <f>K5-J5</f>
        <v>978.4</v>
      </c>
      <c r="J5">
        <v>172.6</v>
      </c>
      <c r="K5">
        <v>1151</v>
      </c>
    </row>
    <row r="6" spans="1:11" x14ac:dyDescent="0.2">
      <c r="A6" t="s">
        <v>2424</v>
      </c>
      <c r="B6" s="8">
        <f>C6/E6</f>
        <v>0.97269624573378843</v>
      </c>
      <c r="C6">
        <v>855</v>
      </c>
      <c r="D6">
        <f>E6-C6</f>
        <v>24</v>
      </c>
      <c r="E6">
        <v>879</v>
      </c>
      <c r="G6" t="s">
        <v>2424</v>
      </c>
      <c r="H6" s="8">
        <f>I6/K6</f>
        <v>0.97269624573378843</v>
      </c>
      <c r="I6">
        <v>855</v>
      </c>
      <c r="J6">
        <f>K6-I6</f>
        <v>24</v>
      </c>
      <c r="K6">
        <v>879</v>
      </c>
    </row>
    <row r="7" spans="1:11" x14ac:dyDescent="0.2">
      <c r="A7" s="2" t="s">
        <v>3058</v>
      </c>
      <c r="B7" s="8">
        <f>C7/E7</f>
        <v>0.1818544366899302</v>
      </c>
      <c r="C7">
        <v>182.4</v>
      </c>
      <c r="D7">
        <f>E7-C7</f>
        <v>820.6</v>
      </c>
      <c r="E7">
        <v>1003</v>
      </c>
      <c r="G7" s="6" t="s">
        <v>2432</v>
      </c>
      <c r="H7" s="6" t="s">
        <v>2430</v>
      </c>
      <c r="I7" s="6" t="s">
        <v>2431</v>
      </c>
      <c r="J7" s="6" t="s">
        <v>2432</v>
      </c>
      <c r="K7" s="6" t="s">
        <v>2431</v>
      </c>
    </row>
    <row r="8" spans="1:11" x14ac:dyDescent="0.2">
      <c r="A8" s="6" t="s">
        <v>2432</v>
      </c>
      <c r="B8" s="6" t="s">
        <v>2430</v>
      </c>
      <c r="C8" s="6" t="s">
        <v>2431</v>
      </c>
      <c r="D8" s="6" t="s">
        <v>2432</v>
      </c>
      <c r="E8" s="6" t="s">
        <v>2431</v>
      </c>
      <c r="G8" s="2" t="s">
        <v>2429</v>
      </c>
      <c r="H8" s="8">
        <f>I8/K8</f>
        <v>0.86043926964805506</v>
      </c>
      <c r="I8">
        <f>SUM(I3:I6)</f>
        <v>3251.6</v>
      </c>
      <c r="J8">
        <f>K8-I8</f>
        <v>527.40000000000009</v>
      </c>
      <c r="K8">
        <f>SUM(K3:K6)</f>
        <v>3779</v>
      </c>
    </row>
    <row r="9" spans="1:11" x14ac:dyDescent="0.2">
      <c r="A9" s="2" t="s">
        <v>2429</v>
      </c>
      <c r="B9" s="8">
        <f>C9/E9</f>
        <v>0.71810957758260141</v>
      </c>
      <c r="C9">
        <f>SUM(C3:C7)</f>
        <v>3434</v>
      </c>
      <c r="D9">
        <f>E9-C9</f>
        <v>1348</v>
      </c>
      <c r="E9">
        <f>SUM(E3:E7)</f>
        <v>4782</v>
      </c>
    </row>
  </sheetData>
  <phoneticPr fontId="1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0"/>
  <sheetViews>
    <sheetView workbookViewId="0">
      <selection activeCell="C19" sqref="C19"/>
    </sheetView>
  </sheetViews>
  <sheetFormatPr defaultRowHeight="12.75" x14ac:dyDescent="0.2"/>
  <sheetData>
    <row r="2" spans="1:3" x14ac:dyDescent="0.2">
      <c r="A2" s="2" t="s">
        <v>3058</v>
      </c>
    </row>
    <row r="3" spans="1:3" x14ac:dyDescent="0.2">
      <c r="A3">
        <v>1</v>
      </c>
      <c r="B3">
        <f>-0.2+0.75+2.5+3/7+0.25+1+2/3+2.5+1</f>
        <v>8.8952380952380956</v>
      </c>
      <c r="C3" s="7">
        <f>1+2/3+2.5+0.2+0.75+2.5+3/7</f>
        <v>8.0452380952380942</v>
      </c>
    </row>
    <row r="4" spans="1:3" x14ac:dyDescent="0.2">
      <c r="A4">
        <v>2</v>
      </c>
      <c r="B4" s="2">
        <f>2.4+0.6+0.8+6+11.5</f>
        <v>21.3</v>
      </c>
      <c r="C4" s="7">
        <v>21.7</v>
      </c>
    </row>
    <row r="5" spans="1:3" x14ac:dyDescent="0.2">
      <c r="A5">
        <v>3</v>
      </c>
      <c r="B5">
        <f>5.5+0.75+8</f>
        <v>14.25</v>
      </c>
      <c r="C5" s="7">
        <v>15</v>
      </c>
    </row>
    <row r="6" spans="1:3" x14ac:dyDescent="0.2">
      <c r="A6">
        <v>4</v>
      </c>
      <c r="B6">
        <v>18</v>
      </c>
      <c r="C6" s="7">
        <v>17</v>
      </c>
    </row>
    <row r="7" spans="1:3" x14ac:dyDescent="0.2">
      <c r="A7">
        <v>5</v>
      </c>
      <c r="C7">
        <f>3.5+0.8+1.25</f>
        <v>5.55</v>
      </c>
    </row>
    <row r="8" spans="1:3" x14ac:dyDescent="0.2">
      <c r="A8">
        <v>6</v>
      </c>
      <c r="C8">
        <f>1</f>
        <v>1</v>
      </c>
    </row>
    <row r="9" spans="1:3" x14ac:dyDescent="0.2">
      <c r="A9">
        <v>7</v>
      </c>
      <c r="C9">
        <f>12+3/8+2.9</f>
        <v>15.275</v>
      </c>
    </row>
    <row r="10" spans="1:3" x14ac:dyDescent="0.2">
      <c r="A10">
        <v>8</v>
      </c>
      <c r="C10">
        <f>11</f>
        <v>11</v>
      </c>
    </row>
    <row r="11" spans="1:3" x14ac:dyDescent="0.2">
      <c r="A11">
        <v>9</v>
      </c>
      <c r="C11">
        <v>6</v>
      </c>
    </row>
    <row r="12" spans="1:3" x14ac:dyDescent="0.2">
      <c r="A12">
        <v>10</v>
      </c>
      <c r="C12">
        <v>27.625</v>
      </c>
    </row>
    <row r="13" spans="1:3" x14ac:dyDescent="0.2">
      <c r="A13">
        <v>11</v>
      </c>
      <c r="C13">
        <v>3</v>
      </c>
    </row>
    <row r="14" spans="1:3" x14ac:dyDescent="0.2">
      <c r="A14">
        <v>12</v>
      </c>
      <c r="C14">
        <f>1/75+0.33333</f>
        <v>0.34666333333333332</v>
      </c>
    </row>
    <row r="15" spans="1:3" x14ac:dyDescent="0.2">
      <c r="A15">
        <v>13</v>
      </c>
      <c r="C15">
        <v>1.75</v>
      </c>
    </row>
    <row r="16" spans="1:3" x14ac:dyDescent="0.2">
      <c r="A16">
        <v>14</v>
      </c>
      <c r="C16">
        <v>4</v>
      </c>
    </row>
    <row r="17" spans="1:3" x14ac:dyDescent="0.2">
      <c r="A17">
        <v>15</v>
      </c>
      <c r="C17">
        <v>18.5</v>
      </c>
    </row>
    <row r="18" spans="1:3" x14ac:dyDescent="0.2">
      <c r="A18">
        <v>16</v>
      </c>
      <c r="C18">
        <f>3+7/8</f>
        <v>3.875</v>
      </c>
    </row>
    <row r="19" spans="1:3" x14ac:dyDescent="0.2">
      <c r="A19">
        <v>17</v>
      </c>
      <c r="C19">
        <v>13</v>
      </c>
    </row>
    <row r="20" spans="1:3" x14ac:dyDescent="0.2">
      <c r="A20">
        <v>18</v>
      </c>
      <c r="C20" s="7">
        <v>0</v>
      </c>
    </row>
    <row r="21" spans="1:3" x14ac:dyDescent="0.2">
      <c r="A21">
        <v>19</v>
      </c>
      <c r="C21">
        <v>0.1</v>
      </c>
    </row>
    <row r="22" spans="1:3" x14ac:dyDescent="0.2">
      <c r="A22">
        <v>20</v>
      </c>
      <c r="C22">
        <v>5.5</v>
      </c>
    </row>
    <row r="23" spans="1:3" x14ac:dyDescent="0.2">
      <c r="A23">
        <v>21</v>
      </c>
      <c r="C23" s="7">
        <v>0</v>
      </c>
    </row>
    <row r="24" spans="1:3" x14ac:dyDescent="0.2">
      <c r="A24">
        <v>22</v>
      </c>
      <c r="C24">
        <f>1/3+0.5+0.2+3/8</f>
        <v>1.4083333333333332</v>
      </c>
    </row>
    <row r="25" spans="1:3" x14ac:dyDescent="0.2">
      <c r="A25">
        <v>23</v>
      </c>
      <c r="C25">
        <v>1.5</v>
      </c>
    </row>
    <row r="26" spans="1:3" x14ac:dyDescent="0.2">
      <c r="A26">
        <v>24</v>
      </c>
      <c r="C26" s="7">
        <v>0</v>
      </c>
    </row>
    <row r="27" spans="1:3" x14ac:dyDescent="0.2">
      <c r="A27">
        <v>25</v>
      </c>
      <c r="C27" s="7">
        <v>0</v>
      </c>
    </row>
    <row r="28" spans="1:3" x14ac:dyDescent="0.2">
      <c r="A28">
        <v>26</v>
      </c>
      <c r="C28">
        <f>0.2+3/8+1/3+0.3</f>
        <v>1.2083333333333333</v>
      </c>
    </row>
    <row r="29" spans="1:3" x14ac:dyDescent="0.2">
      <c r="A29">
        <v>27</v>
      </c>
      <c r="C29" s="7">
        <v>0</v>
      </c>
    </row>
    <row r="30" spans="1:3" x14ac:dyDescent="0.2">
      <c r="A30">
        <v>28</v>
      </c>
      <c r="C30" s="7">
        <v>0</v>
      </c>
    </row>
    <row r="31" spans="1:3" x14ac:dyDescent="0.2">
      <c r="B31">
        <f>SUM(B3:B30)</f>
        <v>62.445238095238096</v>
      </c>
      <c r="C31">
        <f>SUM(C3:C30)</f>
        <v>182.3835680952381</v>
      </c>
    </row>
    <row r="36" spans="1:2" x14ac:dyDescent="0.2">
      <c r="A36" s="2" t="s">
        <v>3056</v>
      </c>
    </row>
    <row r="37" spans="1:2" x14ac:dyDescent="0.2">
      <c r="A37" s="2">
        <f>0.8+0.25+3.5+4/7+3.75+4.5+5+13+11.5+0.2+30+35.5+14+30.05+1.625+0.2+14+34+29+19.5+27+16+2/3+6.75+11.25+40.5+24+12.5+12.3333+10.25+26+21+28+2+7/8+39.9+32.5+40+29+33+27+27+14+6+5/8+10.2+44+31</f>
        <v>824.29639523809533</v>
      </c>
    </row>
    <row r="38" spans="1:2" x14ac:dyDescent="0.2">
      <c r="A38">
        <v>1003</v>
      </c>
      <c r="B38">
        <f>A37/A38</f>
        <v>0.82183090253050384</v>
      </c>
    </row>
    <row r="39" spans="1:2" x14ac:dyDescent="0.2">
      <c r="A39">
        <f>A38-A37</f>
        <v>178.70360476190467</v>
      </c>
    </row>
    <row r="40" spans="1:2" x14ac:dyDescent="0.2">
      <c r="B40">
        <f>C31/A38</f>
        <v>0.1818380539334378</v>
      </c>
    </row>
  </sheetData>
  <phoneticPr fontId="1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StatsSoFar</vt:lpstr>
      <vt:lpstr>Scratch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Todd Lungdren</cp:lastModifiedBy>
  <cp:lastPrinted>2018-08-05T23:55:44Z</cp:lastPrinted>
  <dcterms:created xsi:type="dcterms:W3CDTF">2017-03-25T23:58:11Z</dcterms:created>
  <dcterms:modified xsi:type="dcterms:W3CDTF">2021-05-03T02:38:52Z</dcterms:modified>
</cp:coreProperties>
</file>